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YCCWork\预算\预算批复与公开\2023预算批复与公开\2023预算公开内容\"/>
    </mc:Choice>
  </mc:AlternateContent>
  <bookViews>
    <workbookView xWindow="0" yWindow="0" windowWidth="23040" windowHeight="9300" tabRatio="761" firstSheet="1" activeTab="5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4" r:id="rId8"/>
    <sheet name="8" sheetId="11" r:id="rId9"/>
    <sheet name="9" sheetId="13" r:id="rId10"/>
    <sheet name="10" sheetId="12" r:id="rId11"/>
  </sheets>
  <definedNames>
    <definedName name="_xlnm.Print_Area" localSheetId="1">'1'!$A$1:$D$32</definedName>
    <definedName name="_xlnm.Print_Area" localSheetId="10">'10'!$A$1:$L$8</definedName>
    <definedName name="_xlnm.Print_Area" localSheetId="3">'3'!$A$1:$H$19</definedName>
    <definedName name="_xlnm.Print_Area" localSheetId="4">'4'!$A$1:$D$32</definedName>
  </definedNames>
  <calcPr calcId="152511"/>
</workbook>
</file>

<file path=xl/calcChain.xml><?xml version="1.0" encoding="utf-8"?>
<calcChain xmlns="http://schemas.openxmlformats.org/spreadsheetml/2006/main">
  <c r="E8" i="12" l="1"/>
  <c r="D8" i="12"/>
  <c r="C7" i="6"/>
  <c r="C8" i="6"/>
  <c r="E7" i="6"/>
  <c r="F7" i="6"/>
  <c r="G7" i="6"/>
  <c r="H7" i="6"/>
  <c r="I7" i="6"/>
  <c r="J7" i="6"/>
  <c r="K7" i="6"/>
  <c r="L7" i="6"/>
  <c r="M7" i="6"/>
  <c r="D7" i="6"/>
  <c r="O7" i="6"/>
  <c r="P7" i="6"/>
  <c r="Q7" i="6"/>
  <c r="R7" i="6"/>
  <c r="S7" i="6"/>
  <c r="N7" i="6"/>
  <c r="N8" i="6"/>
</calcChain>
</file>

<file path=xl/sharedStrings.xml><?xml version="1.0" encoding="utf-8"?>
<sst xmlns="http://schemas.openxmlformats.org/spreadsheetml/2006/main" count="276" uniqueCount="205">
  <si>
    <t>附表1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</si>
  <si>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</si>
  <si>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</si>
  <si>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</si>
  <si>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</si>
  <si>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</si>
  <si>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</si>
  <si>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</si>
  <si>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</si>
  <si>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</si>
  <si>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</si>
  <si>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</si>
  <si>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</si>
  <si>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</si>
  <si>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</si>
  <si>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</si>
  <si>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</si>
  <si>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</si>
  <si>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</si>
  <si>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</si>
  <si>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</si>
  <si>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</si>
  <si>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</si>
  <si>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</si>
  <si>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</si>
  <si>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</si>
  <si>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</si>
  <si>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</si>
  <si>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</si>
  <si>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</si>
  <si>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</si>
  <si>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</si>
  <si>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</si>
  <si>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</si>
  <si>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</si>
  <si>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二十一、其他支出</t>
  </si>
  <si>
    <t>二十二、债务付息支出</t>
  </si>
  <si>
    <t>二十三、债务发行费用支出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</si>
  <si>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</si>
  <si>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</si>
  <si>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</si>
  <si>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</si>
  <si>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</si>
  <si>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</si>
  <si>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</si>
  <si>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附表2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</si>
  <si>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</si>
  <si>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</si>
  <si>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</si>
  <si>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</si>
  <si>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</si>
  <si>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</si>
  <si>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</si>
  <si>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</si>
  <si>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</si>
  <si>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</si>
  <si>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</si>
  <si>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</si>
  <si>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</si>
  <si>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</si>
  <si>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</si>
  <si>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</si>
  <si>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附表3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</si>
  <si>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</si>
  <si>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</si>
  <si>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</si>
  <si>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</si>
  <si>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</si>
  <si>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</si>
  <si>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</si>
  <si>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</si>
  <si>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注：本表按支出功能分类填列，明细到类、款、项三级科目。</t>
  </si>
  <si>
    <t>附表4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</si>
  <si>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</si>
  <si>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</si>
  <si>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</si>
  <si>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</si>
  <si>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</si>
  <si>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</si>
  <si>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</si>
  <si>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</si>
  <si>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二、上年财政结转结余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</si>
  <si>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</si>
  <si>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</si>
  <si>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</si>
  <si>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</si>
  <si>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</si>
  <si>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</si>
  <si>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</si>
  <si>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</si>
  <si>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</si>
  <si>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</si>
  <si>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</si>
  <si>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</si>
  <si>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</si>
  <si>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</si>
  <si>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</si>
  <si>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</si>
  <si>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</si>
  <si>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（二十一）其他支出</t>
  </si>
  <si>
    <t>（二十二）债务付息支出</t>
  </si>
  <si>
    <t>（二十三）债务发行费用支出</t>
  </si>
  <si>
    <t>二、年终结转结余</t>
  </si>
  <si>
    <t>附表5</t>
  </si>
  <si>
    <t>合   计</t>
  </si>
  <si>
    <t>人员经费</t>
  </si>
  <si>
    <t>公用经费</t>
  </si>
  <si>
    <t>附表6</t>
  </si>
  <si>
    <t>部门预算支出经济分类</t>
  </si>
  <si>
    <t>本年一般公共预算基本支出</t>
  </si>
  <si>
    <t>工资福利支出</t>
  </si>
  <si>
    <t>注：本表按部门预算支出经济分类填列，明细到类、款两级科目。</t>
  </si>
  <si>
    <t>附表7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</si>
  <si>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</si>
  <si>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</si>
  <si>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</si>
  <si>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</si>
  <si>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</si>
  <si>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</si>
  <si>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</si>
  <si>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附表8</t>
  </si>
  <si>
    <t>政府性基金预算支出情况表</t>
  </si>
  <si>
    <t>本年政府性基金预算支出</t>
  </si>
  <si>
    <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</si>
  <si>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附表9</t>
  </si>
  <si>
    <t>国有资本经营预算支出情况表</t>
  </si>
  <si>
    <t>本年国有资本经营基金预算支出</t>
  </si>
  <si>
    <t>附表10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</si>
  <si>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</si>
  <si>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</si>
  <si>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</si>
  <si>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</si>
  <si>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</si>
  <si>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</si>
  <si>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</si>
  <si>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</si>
  <si>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</si>
  <si>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天津市卫生健康委员会</t>
  </si>
  <si>
    <t xml:space="preserve">  天津市血液中心</t>
  </si>
  <si>
    <t>社会保障和就业支出</t>
  </si>
  <si>
    <t xml:space="preserve">  20805</t>
    <phoneticPr fontId="64" type="noConversion"/>
  </si>
  <si>
    <t>行政事业单位养老支出</t>
  </si>
  <si>
    <t xml:space="preserve">    2080505</t>
    <phoneticPr fontId="64" type="noConversion"/>
  </si>
  <si>
    <t>机关事业单位基本养老保险缴费支出</t>
  </si>
  <si>
    <t xml:space="preserve">    2080506</t>
    <phoneticPr fontId="64" type="noConversion"/>
  </si>
  <si>
    <t>机关事业单位职业年金缴费支出</t>
  </si>
  <si>
    <t>卫生健康支出</t>
  </si>
  <si>
    <t xml:space="preserve">  21004</t>
    <phoneticPr fontId="64" type="noConversion"/>
  </si>
  <si>
    <t>公共卫生</t>
  </si>
  <si>
    <t xml:space="preserve">    2100406</t>
    <phoneticPr fontId="64" type="noConversion"/>
  </si>
  <si>
    <t>采供血机构</t>
  </si>
  <si>
    <t>重大公共卫生服务</t>
  </si>
  <si>
    <t xml:space="preserve">  21011</t>
    <phoneticPr fontId="64" type="noConversion"/>
  </si>
  <si>
    <t>行政事业单位医疗</t>
  </si>
  <si>
    <t xml:space="preserve">    2101102</t>
    <phoneticPr fontId="64" type="noConversion"/>
  </si>
  <si>
    <t>事业单位医疗</t>
  </si>
  <si>
    <t xml:space="preserve">    2101199</t>
    <phoneticPr fontId="64" type="noConversion"/>
  </si>
  <si>
    <t>其他行政事业单位医疗支出</t>
  </si>
  <si>
    <t>合  计</t>
    <phoneticPr fontId="64" type="noConversion"/>
  </si>
  <si>
    <t>其他公共卫生支出</t>
  </si>
  <si>
    <t xml:space="preserve">    2100499</t>
    <phoneticPr fontId="64" type="noConversion"/>
  </si>
  <si>
    <t>天津市血液中心2023年收入总体情况表</t>
    <phoneticPr fontId="64" type="noConversion"/>
  </si>
  <si>
    <t>天津市血液中心2023年收支总体情况表</t>
    <phoneticPr fontId="64" type="noConversion"/>
  </si>
  <si>
    <t>天津市血液中心2023年支出总体情况表</t>
    <phoneticPr fontId="64" type="noConversion"/>
  </si>
  <si>
    <t>天津市血液中心2023年财政拨款收支总体情况表</t>
    <phoneticPr fontId="64" type="noConversion"/>
  </si>
  <si>
    <t>天津市血液中心2023年一般公共预算支出情况表</t>
    <phoneticPr fontId="64" type="noConversion"/>
  </si>
  <si>
    <t>天津市血液中心2023年一般公共预算基本支出情况表</t>
    <phoneticPr fontId="64" type="noConversion"/>
  </si>
  <si>
    <t>天津市血液中心2023年一般公共预算“三公”经费支出情况表</t>
    <phoneticPr fontId="64" type="noConversion"/>
  </si>
  <si>
    <t>天津市血液中心2023年项目支出表</t>
    <phoneticPr fontId="64" type="noConversion"/>
  </si>
  <si>
    <t>其他公共卫生支出</t>
    <phoneticPr fontId="64" type="noConversion"/>
  </si>
  <si>
    <t>301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</si>
  <si>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</si>
  <si>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</si>
  <si>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</si>
  <si>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</si>
  <si>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</si>
  <si>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</si>
  <si>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</si>
  <si>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</si>
  <si>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</si>
  <si>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</si>
  <si>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</si>
  <si>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</si>
  <si>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</si>
  <si>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</si>
  <si>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</si>
  <si>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</si>
  <si>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</si>
  <si>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</si>
  <si>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</si>
  <si>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</si>
  <si>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30218</t>
  </si>
  <si>
    <t>专用材料费</t>
  </si>
  <si>
    <t>30228</t>
  </si>
  <si>
    <t>工会经费</t>
  </si>
  <si>
    <t>303</t>
  </si>
  <si>
    <t>对个人和家庭的补助</t>
  </si>
  <si>
    <t>30302</t>
  </si>
  <si>
    <t>退休费</t>
  </si>
  <si>
    <t>30307</t>
  </si>
  <si>
    <t>医疗费补助</t>
  </si>
  <si>
    <t>公共卫生项目（血液核酸检测）</t>
  </si>
  <si>
    <t>重大传染病疫情防控经费(2023年中央专项)</t>
  </si>
  <si>
    <t>天津市血液中心</t>
    <phoneticPr fontId="64" type="noConversion"/>
  </si>
  <si>
    <t xml:space="preserve">    2100409</t>
    <phoneticPr fontId="6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</si>
</sst>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 * #,##0_ ;_ * \-#,##0_ ;_ * &quot;-&quot;_ ;_ @_ "/>
    <numFmt numFmtId="43" formatCode="_ * #,##0.00_ ;_ * \-#,##0.00_ ;_ * &quot;-&quot;??_ ;_ @_ "/>
    <numFmt numFmtId="176" formatCode="00"/>
    <numFmt numFmtId="177" formatCode="#,##0;\(#,##0\)"/>
    <numFmt numFmtId="178" formatCode="yyyy&quot;年&quot;m&quot;月&quot;d&quot;日&quot;;@"/>
    <numFmt numFmtId="179" formatCode="_-* #,##0&quot;$&quot;_-;\-* #,##0&quot;$&quot;_-;_-* &quot;-&quot;&quot;$&quot;_-;_-@_-"/>
    <numFmt numFmtId="180" formatCode="_-* #,##0.00_$_-;\-* #,##0.00_$_-;_-* &quot;-&quot;??_$_-;_-@_-"/>
    <numFmt numFmtId="181" formatCode="0;_琀"/>
    <numFmt numFmtId="182" formatCode="_(&quot;$&quot;* #,##0.00_);_(&quot;$&quot;* \(#,##0.00\);_(&quot;$&quot;* &quot;-&quot;??_);_(@_)"/>
    <numFmt numFmtId="183" formatCode="_-&quot;$&quot;* #,##0_-;\-&quot;$&quot;* #,##0_-;_-&quot;$&quot;* &quot;-&quot;_-;_-@_-"/>
    <numFmt numFmtId="184" formatCode="0.0"/>
    <numFmt numFmtId="185" formatCode="\$#,##0.00;\(\$#,##0.00\)"/>
    <numFmt numFmtId="186" formatCode="_-* #,##0.00&quot;$&quot;_-;\-* #,##0.00&quot;$&quot;_-;_-* &quot;-&quot;??&quot;$&quot;_-;_-@_-"/>
    <numFmt numFmtId="187" formatCode="#,##0;\-#,##0;&quot;-&quot;"/>
    <numFmt numFmtId="188" formatCode="\$#,##0;\(\$#,##0\)"/>
    <numFmt numFmtId="189" formatCode="_-* #,##0_$_-;\-* #,##0_$_-;_-* &quot;-&quot;_$_-;_-@_-"/>
    <numFmt numFmtId="190" formatCode=";;"/>
    <numFmt numFmtId="191" formatCode="#,##0.0"/>
    <numFmt numFmtId="192" formatCode="#,##0.0000"/>
    <numFmt numFmtId="193" formatCode="#,##0.0_ "/>
    <numFmt numFmtId="194" formatCode="* #,##0.00;* \-#,##0.00;* &quot;&quot;??;@"/>
  </numFmts>
  <fonts count="66">
    <font>
      <sz val="9"/>
      <name val="宋体"/>
      <charset val="134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20"/>
      <name val="黑体"/>
      <family val="3"/>
      <charset val="134"/>
    </font>
    <font>
      <sz val="15"/>
      <name val="宋体"/>
      <family val="3"/>
      <charset val="134"/>
    </font>
    <font>
      <sz val="22"/>
      <name val="黑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17"/>
      <name val="楷体_GB2312"/>
      <family val="1"/>
      <charset val="134"/>
    </font>
    <font>
      <b/>
      <sz val="11"/>
      <color indexed="8"/>
      <name val="宋体"/>
      <family val="3"/>
      <charset val="134"/>
    </font>
    <font>
      <b/>
      <sz val="10"/>
      <name val="Arial"/>
      <family val="2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21"/>
      <name val="楷体_GB2312"/>
      <family val="1"/>
      <charset val="134"/>
    </font>
    <font>
      <i/>
      <sz val="11"/>
      <color indexed="2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1"/>
      <color indexed="52"/>
      <name val="宋体"/>
      <family val="3"/>
      <charset val="134"/>
    </font>
    <font>
      <sz val="12"/>
      <name val="Times New Roman"/>
      <family val="1"/>
    </font>
    <font>
      <b/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20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2"/>
      <name val="官帕眉"/>
      <family val="3"/>
      <charset val="134"/>
    </font>
    <font>
      <sz val="8"/>
      <name val="Arial"/>
      <family val="2"/>
    </font>
    <font>
      <sz val="12"/>
      <color indexed="20"/>
      <name val="楷体_GB2312"/>
      <family val="1"/>
      <charset val="134"/>
    </font>
    <font>
      <sz val="11"/>
      <name val="ＭＳ Ｐゴシック"/>
      <family val="3"/>
      <charset val="134"/>
    </font>
    <font>
      <sz val="12"/>
      <color indexed="16"/>
      <name val="宋体"/>
      <family val="3"/>
      <charset val="134"/>
    </font>
    <font>
      <sz val="10.5"/>
      <color indexed="17"/>
      <name val="宋体"/>
      <family val="3"/>
      <charset val="134"/>
    </font>
    <font>
      <sz val="7"/>
      <name val="Small Fonts"/>
      <family val="3"/>
      <charset val="134"/>
    </font>
    <font>
      <sz val="10"/>
      <color indexed="8"/>
      <name val="Arial"/>
      <family val="2"/>
    </font>
    <font>
      <b/>
      <sz val="10"/>
      <name val="MS Sans Serif"/>
    </font>
    <font>
      <sz val="11"/>
      <color indexed="4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name val="바탕체"/>
      <family val="3"/>
      <charset val="129"/>
    </font>
    <font>
      <sz val="12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12"/>
      <name val="Courier"/>
    </font>
    <font>
      <b/>
      <sz val="11"/>
      <color indexed="42"/>
      <name val="宋体"/>
      <family val="3"/>
      <charset val="134"/>
    </font>
    <font>
      <sz val="12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b/>
      <sz val="18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9"/>
      <name val="宋体"/>
      <family val="3"/>
      <charset val="134"/>
    </font>
    <font>
      <sz val="18"/>
      <name val="黑体"/>
      <family val="3"/>
      <charset val="134"/>
    </font>
  </fonts>
  <fills count="4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54"/>
        <bgColor indexed="5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9"/>
        <bgColor indexed="49"/>
      </patternFill>
    </fill>
    <fill>
      <patternFill patternType="lightUp">
        <fgColor indexed="9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53"/>
      </patternFill>
    </fill>
    <fill>
      <patternFill patternType="solid">
        <fgColor indexed="53"/>
        <bgColor indexed="53"/>
      </patternFill>
    </fill>
    <fill>
      <patternFill patternType="solid">
        <fgColor indexed="29"/>
        <bgColor indexed="29"/>
      </patternFill>
    </fill>
    <fill>
      <patternFill patternType="solid">
        <fgColor indexed="52"/>
        <bgColor indexed="52"/>
      </patternFill>
    </fill>
    <fill>
      <patternFill patternType="solid">
        <fgColor indexed="51"/>
        <bgColor indexed="51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</borders>
  <cellStyleXfs count="789">
    <xf numFmtId="0" fontId="0" fillId="0" borderId="0"/>
    <xf numFmtId="0" fontId="9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4" borderId="7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" fontId="28" fillId="0" borderId="1">
      <alignment vertical="center"/>
      <protection locked="0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83" fontId="29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1" fillId="0" borderId="0" applyFont="0" applyFill="0" applyBorder="0" applyAlignment="0" applyProtection="0"/>
    <xf numFmtId="0" fontId="32" fillId="0" borderId="16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81" fontId="19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80" fontId="31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/>
    <xf numFmtId="0" fontId="34" fillId="26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15" borderId="14" applyNumberFormat="0" applyAlignment="0" applyProtection="0">
      <alignment vertical="center"/>
    </xf>
    <xf numFmtId="9" fontId="37" fillId="0" borderId="0" applyFont="0" applyFill="0" applyBorder="0" applyAlignment="0" applyProtection="0"/>
    <xf numFmtId="0" fontId="30" fillId="0" borderId="15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0" borderId="0"/>
    <xf numFmtId="0" fontId="13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38" fontId="38" fillId="8" borderId="0" applyBorder="0" applyAlignment="0" applyProtection="0"/>
    <xf numFmtId="0" fontId="15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0" fontId="40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1" fillId="28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0" borderId="0">
      <alignment horizontal="centerContinuous"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0" borderId="1">
      <alignment horizontal="distributed" vertical="center" wrapText="1"/>
    </xf>
    <xf numFmtId="0" fontId="39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0" borderId="0" applyFont="0" applyFill="0" applyBorder="0" applyAlignment="0" applyProtection="0"/>
    <xf numFmtId="0" fontId="41" fillId="2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4" fillId="0" borderId="0"/>
    <xf numFmtId="0" fontId="1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" fillId="0" borderId="0"/>
    <xf numFmtId="0" fontId="39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0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11" borderId="9" applyNumberFormat="0" applyFont="0" applyAlignment="0" applyProtection="0">
      <alignment vertical="center"/>
    </xf>
    <xf numFmtId="0" fontId="64" fillId="0" borderId="0"/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38" fontId="40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37" fontId="43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4" fillId="0" borderId="0"/>
    <xf numFmtId="0" fontId="1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5" fillId="0" borderId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28" fillId="0" borderId="0"/>
    <xf numFmtId="43" fontId="29" fillId="0" borderId="0" applyFont="0" applyFill="0" applyBorder="0" applyAlignment="0" applyProtection="0"/>
    <xf numFmtId="0" fontId="11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182" fontId="29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48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4" fillId="26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184" fontId="28" fillId="0" borderId="1">
      <alignment vertical="center"/>
      <protection locked="0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" fillId="0" borderId="0"/>
    <xf numFmtId="0" fontId="11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9" fillId="0" borderId="0"/>
    <xf numFmtId="0" fontId="30" fillId="0" borderId="15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0" fillId="0" borderId="17" applyProtection="0"/>
    <xf numFmtId="0" fontId="13" fillId="3" borderId="0" applyNumberFormat="0" applyBorder="0" applyAlignment="0" applyProtection="0">
      <alignment vertical="center"/>
    </xf>
    <xf numFmtId="0" fontId="14" fillId="33" borderId="7" applyNumberFormat="0" applyAlignment="0" applyProtection="0">
      <alignment vertical="center"/>
    </xf>
    <xf numFmtId="0" fontId="41" fillId="2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1" fillId="0" borderId="0"/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85" fontId="5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3" fillId="0" borderId="0"/>
    <xf numFmtId="0" fontId="11" fillId="2" borderId="0" applyNumberFormat="0" applyBorder="0" applyAlignment="0" applyProtection="0">
      <alignment vertical="center"/>
    </xf>
    <xf numFmtId="0" fontId="40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34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" fontId="29" fillId="0" borderId="0"/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4" fillId="15" borderId="1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34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5" fillId="0" borderId="0"/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7" fillId="35" borderId="0" applyNumberFormat="0" applyBorder="0" applyAlignment="0" applyProtection="0"/>
    <xf numFmtId="0" fontId="10" fillId="3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35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/>
    <xf numFmtId="0" fontId="1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7" fillId="35" borderId="0" applyNumberFormat="0" applyBorder="0" applyAlignment="0" applyProtection="0"/>
    <xf numFmtId="0" fontId="46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2" fontId="50" fillId="0" borderId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41" fillId="29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36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179" fontId="31" fillId="0" borderId="0" applyFont="0" applyFill="0" applyBorder="0" applyAlignment="0" applyProtection="0"/>
    <xf numFmtId="178" fontId="19" fillId="0" borderId="0" applyFont="0" applyFill="0" applyBorder="0" applyAlignment="0" applyProtection="0"/>
    <xf numFmtId="0" fontId="50" fillId="0" borderId="0" applyProtection="0"/>
    <xf numFmtId="0" fontId="10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41" fontId="52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0" fillId="0" borderId="0" applyFont="0" applyFill="0" applyBorder="0" applyAlignment="0" applyProtection="0"/>
    <xf numFmtId="177" fontId="52" fillId="0" borderId="0"/>
    <xf numFmtId="0" fontId="10" fillId="4" borderId="0" applyNumberFormat="0" applyBorder="0" applyAlignment="0" applyProtection="0">
      <alignment vertical="center"/>
    </xf>
    <xf numFmtId="0" fontId="47" fillId="37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4" fillId="26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6" fillId="0" borderId="0" applyProtection="0"/>
    <xf numFmtId="0" fontId="52" fillId="0" borderId="0"/>
    <xf numFmtId="186" fontId="3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38" borderId="0" applyNumberFormat="0" applyBorder="0" applyAlignment="0" applyProtection="0"/>
    <xf numFmtId="0" fontId="11" fillId="10" borderId="0" applyNumberFormat="0" applyBorder="0" applyAlignment="0" applyProtection="0">
      <alignment vertical="center"/>
    </xf>
    <xf numFmtId="0" fontId="1" fillId="0" borderId="0"/>
    <xf numFmtId="0" fontId="11" fillId="2" borderId="0" applyNumberFormat="0" applyBorder="0" applyAlignment="0" applyProtection="0">
      <alignment vertical="center"/>
    </xf>
    <xf numFmtId="0" fontId="57" fillId="0" borderId="18" applyNumberFormat="0" applyAlignment="0" applyProtection="0">
      <alignment horizontal="left" vertical="center"/>
    </xf>
    <xf numFmtId="0" fontId="10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8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1" fillId="2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3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9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41" fillId="29" borderId="0" applyNumberFormat="0" applyBorder="0" applyAlignment="0" applyProtection="0"/>
    <xf numFmtId="0" fontId="7" fillId="35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/>
    <xf numFmtId="0" fontId="13" fillId="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/>
    <xf numFmtId="0" fontId="46" fillId="22" borderId="0" applyNumberFormat="0" applyBorder="0" applyAlignment="0" applyProtection="0">
      <alignment vertical="center"/>
    </xf>
    <xf numFmtId="0" fontId="47" fillId="40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41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29" fillId="0" borderId="0"/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87" fontId="44" fillId="0" borderId="0" applyFill="0" applyBorder="0" applyAlignment="0"/>
    <xf numFmtId="0" fontId="13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6" fillId="42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7" fillId="35" borderId="0" applyNumberFormat="0" applyBorder="0" applyAlignment="0" applyProtection="0"/>
    <xf numFmtId="0" fontId="57" fillId="0" borderId="19">
      <alignment horizontal="left" vertical="center"/>
    </xf>
    <xf numFmtId="0" fontId="1" fillId="0" borderId="0"/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88" fontId="52" fillId="0" borderId="0"/>
    <xf numFmtId="0" fontId="1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7" fillId="0" borderId="0" applyProtection="0"/>
    <xf numFmtId="0" fontId="10" fillId="11" borderId="9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0" fontId="38" fillId="33" borderId="1" applyBorder="0" applyAlignment="0" applyProtection="0"/>
    <xf numFmtId="0" fontId="11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9" fillId="0" borderId="0"/>
    <xf numFmtId="0" fontId="13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6" fillId="33" borderId="13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43" borderId="0" applyNumberFormat="0" applyBorder="0" applyAlignment="0" applyProtection="0"/>
    <xf numFmtId="0" fontId="34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/>
    <xf numFmtId="0" fontId="1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" fillId="0" borderId="0"/>
    <xf numFmtId="0" fontId="1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3" fillId="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0" borderId="0">
      <alignment vertical="center"/>
    </xf>
    <xf numFmtId="43" fontId="52" fillId="0" borderId="0" applyFon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4" fillId="26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44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26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10" fontId="29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89" fontId="31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7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35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4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35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123">
    <xf numFmtId="0" fontId="0" fillId="0" borderId="0" xfId="0"/>
    <xf numFmtId="0" fontId="1" fillId="0" borderId="0" xfId="168" applyFont="1"/>
    <xf numFmtId="0" fontId="64" fillId="0" borderId="0" xfId="168"/>
    <xf numFmtId="0" fontId="2" fillId="0" borderId="0" xfId="168" applyFont="1" applyAlignment="1"/>
    <xf numFmtId="0" fontId="3" fillId="0" borderId="0" xfId="664" applyFont="1" applyAlignment="1">
      <alignment horizontal="center" vertical="center"/>
    </xf>
    <xf numFmtId="0" fontId="1" fillId="0" borderId="1" xfId="168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right"/>
    </xf>
    <xf numFmtId="0" fontId="1" fillId="0" borderId="0" xfId="0" applyFont="1"/>
    <xf numFmtId="0" fontId="6" fillId="0" borderId="0" xfId="0" applyFont="1" applyFill="1" applyAlignment="1">
      <alignment horizontal="center" vertical="center"/>
    </xf>
    <xf numFmtId="0" fontId="2" fillId="0" borderId="0" xfId="0" applyFont="1"/>
    <xf numFmtId="0" fontId="5" fillId="0" borderId="0" xfId="0" applyNumberFormat="1" applyFont="1" applyFill="1" applyAlignment="1" applyProtection="1">
      <alignment horizontal="centerContinuous" vertical="top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center" vertical="center"/>
    </xf>
    <xf numFmtId="190" fontId="1" fillId="0" borderId="1" xfId="0" applyNumberFormat="1" applyFont="1" applyFill="1" applyBorder="1" applyAlignment="1" applyProtection="1">
      <alignment horizontal="left" vertical="center" wrapText="1"/>
    </xf>
    <xf numFmtId="191" fontId="1" fillId="0" borderId="3" xfId="0" applyNumberFormat="1" applyFont="1" applyFill="1" applyBorder="1" applyAlignment="1" applyProtection="1">
      <alignment horizontal="right" vertical="center" wrapText="1"/>
    </xf>
    <xf numFmtId="191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 indent="1"/>
    </xf>
    <xf numFmtId="0" fontId="1" fillId="0" borderId="1" xfId="0" applyNumberFormat="1" applyFont="1" applyFill="1" applyBorder="1" applyAlignment="1" applyProtection="1">
      <alignment horizontal="left" vertical="center" wrapText="1" indent="2"/>
    </xf>
    <xf numFmtId="19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664"/>
    <xf numFmtId="0" fontId="3" fillId="0" borderId="0" xfId="664" applyFont="1" applyAlignment="1">
      <alignment vertical="center"/>
    </xf>
    <xf numFmtId="0" fontId="4" fillId="0" borderId="0" xfId="664" applyFont="1"/>
    <xf numFmtId="0" fontId="4" fillId="0" borderId="0" xfId="664" applyFont="1" applyAlignment="1">
      <alignment horizontal="right"/>
    </xf>
    <xf numFmtId="0" fontId="4" fillId="0" borderId="1" xfId="664" applyFont="1" applyBorder="1" applyAlignment="1">
      <alignment horizontal="center" vertical="center" wrapText="1"/>
    </xf>
    <xf numFmtId="0" fontId="4" fillId="0" borderId="1" xfId="664" applyFont="1" applyBorder="1" applyAlignment="1">
      <alignment horizontal="center" vertical="center"/>
    </xf>
    <xf numFmtId="0" fontId="1" fillId="0" borderId="0" xfId="664" applyBorder="1"/>
    <xf numFmtId="0" fontId="4" fillId="0" borderId="0" xfId="664" applyFont="1" applyBorder="1" applyAlignment="1">
      <alignment horizontal="center" vertical="center" wrapText="1"/>
    </xf>
    <xf numFmtId="0" fontId="4" fillId="0" borderId="0" xfId="664" applyFont="1" applyAlignment="1">
      <alignment vertical="center"/>
    </xf>
    <xf numFmtId="0" fontId="0" fillId="0" borderId="0" xfId="0" applyFont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Continuous" vertical="top"/>
    </xf>
    <xf numFmtId="0" fontId="5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193" fontId="1" fillId="0" borderId="1" xfId="0" applyNumberFormat="1" applyFont="1" applyFill="1" applyBorder="1" applyAlignment="1" applyProtection="1">
      <alignment horizontal="center" vertical="center" wrapText="1"/>
    </xf>
    <xf numFmtId="193" fontId="7" fillId="0" borderId="1" xfId="403" applyNumberFormat="1" applyFont="1" applyFill="1" applyBorder="1" applyAlignment="1">
      <alignment horizontal="left" vertical="center"/>
    </xf>
    <xf numFmtId="193" fontId="8" fillId="0" borderId="1" xfId="95" applyNumberFormat="1" applyFont="1" applyFill="1" applyBorder="1" applyAlignment="1">
      <alignment horizontal="left" vertical="center"/>
    </xf>
    <xf numFmtId="191" fontId="1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vertical="center"/>
    </xf>
    <xf numFmtId="191" fontId="1" fillId="0" borderId="2" xfId="0" applyNumberFormat="1" applyFont="1" applyFill="1" applyBorder="1" applyAlignment="1" applyProtection="1">
      <alignment horizontal="right" vertical="center" wrapText="1"/>
    </xf>
    <xf numFmtId="191" fontId="1" fillId="0" borderId="4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left" vertical="center" wrapText="1" indent="3"/>
    </xf>
    <xf numFmtId="191" fontId="1" fillId="0" borderId="0" xfId="0" applyNumberFormat="1" applyFont="1" applyFill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192" fontId="1" fillId="0" borderId="0" xfId="0" applyNumberFormat="1" applyFont="1" applyFill="1" applyAlignment="1" applyProtection="1">
      <alignment horizontal="right" vertical="center" wrapText="1"/>
    </xf>
    <xf numFmtId="0" fontId="6" fillId="0" borderId="0" xfId="0" applyFont="1" applyFill="1" applyAlignment="1">
      <alignment vertical="center"/>
    </xf>
    <xf numFmtId="191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 vertical="top"/>
    </xf>
    <xf numFmtId="0" fontId="6" fillId="0" borderId="0" xfId="0" applyFont="1" applyFill="1" applyAlignment="1">
      <alignment horizontal="left" vertical="center"/>
    </xf>
    <xf numFmtId="194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right" vertical="top"/>
    </xf>
    <xf numFmtId="194" fontId="5" fillId="0" borderId="0" xfId="0" applyNumberFormat="1" applyFont="1" applyFill="1" applyAlignment="1">
      <alignment horizontal="centerContinuous" vertical="top"/>
    </xf>
    <xf numFmtId="0" fontId="1" fillId="0" borderId="0" xfId="0" applyNumberFormat="1" applyFont="1" applyFill="1" applyAlignment="1">
      <alignment horizontal="right"/>
    </xf>
    <xf numFmtId="49" fontId="5" fillId="0" borderId="0" xfId="0" applyNumberFormat="1" applyFont="1" applyFill="1" applyAlignment="1">
      <alignment horizontal="center" vertical="top"/>
    </xf>
    <xf numFmtId="0" fontId="0" fillId="0" borderId="0" xfId="0" applyFont="1" applyFill="1" applyAlignment="1">
      <alignment horizontal="center" vertical="center" wrapText="1"/>
    </xf>
    <xf numFmtId="194" fontId="6" fillId="0" borderId="0" xfId="0" applyNumberFormat="1" applyFont="1" applyFill="1" applyAlignment="1">
      <alignment vertical="center"/>
    </xf>
    <xf numFmtId="0" fontId="0" fillId="0" borderId="0" xfId="0" applyFont="1" applyFill="1"/>
    <xf numFmtId="193" fontId="6" fillId="0" borderId="0" xfId="0" applyNumberFormat="1" applyFont="1" applyFill="1" applyAlignment="1" applyProtection="1">
      <alignment horizontal="right" vertical="top"/>
    </xf>
    <xf numFmtId="176" fontId="5" fillId="0" borderId="0" xfId="0" applyNumberFormat="1" applyFont="1" applyFill="1" applyAlignment="1" applyProtection="1">
      <alignment horizontal="center" vertical="top"/>
    </xf>
    <xf numFmtId="193" fontId="1" fillId="0" borderId="0" xfId="0" applyNumberFormat="1" applyFont="1" applyFill="1" applyAlignment="1" applyProtection="1">
      <alignment horizontal="right"/>
    </xf>
    <xf numFmtId="193" fontId="0" fillId="0" borderId="1" xfId="0" applyNumberFormat="1" applyFont="1" applyFill="1" applyBorder="1" applyAlignment="1" applyProtection="1">
      <alignment horizontal="center" vertical="center" wrapText="1"/>
    </xf>
    <xf numFmtId="193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91" fontId="1" fillId="0" borderId="1" xfId="0" applyNumberFormat="1" applyFont="1" applyFill="1" applyBorder="1" applyAlignment="1" applyProtection="1">
      <alignment horizontal="center" vertical="center" wrapText="1"/>
    </xf>
    <xf numFmtId="191" fontId="0" fillId="0" borderId="1" xfId="0" applyNumberFormat="1" applyFont="1" applyFill="1" applyBorder="1" applyAlignment="1" applyProtection="1">
      <alignment horizontal="center" vertical="center" wrapText="1"/>
    </xf>
    <xf numFmtId="194" fontId="6" fillId="0" borderId="1" xfId="0" applyNumberFormat="1" applyFont="1" applyFill="1" applyBorder="1" applyAlignment="1">
      <alignment vertical="center"/>
    </xf>
    <xf numFmtId="193" fontId="0" fillId="0" borderId="2" xfId="0" applyNumberFormat="1" applyFont="1" applyFill="1" applyBorder="1" applyAlignment="1" applyProtection="1">
      <alignment vertical="center" wrapText="1"/>
    </xf>
    <xf numFmtId="194" fontId="0" fillId="0" borderId="2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 applyProtection="1">
      <alignment vertical="center"/>
    </xf>
    <xf numFmtId="0" fontId="1" fillId="0" borderId="6" xfId="0" applyNumberFormat="1" applyFont="1" applyFill="1" applyBorder="1" applyAlignment="1" applyProtection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191" fontId="1" fillId="0" borderId="1" xfId="0" applyNumberFormat="1" applyFont="1" applyFill="1" applyBorder="1" applyAlignment="1" applyProtection="1">
      <alignment horizontal="left" vertical="center" wrapText="1"/>
    </xf>
    <xf numFmtId="191" fontId="28" fillId="0" borderId="1" xfId="0" applyNumberFormat="1" applyFont="1" applyFill="1" applyBorder="1" applyAlignment="1" applyProtection="1">
      <alignment horizontal="right" vertical="center" wrapText="1"/>
    </xf>
    <xf numFmtId="0" fontId="64" fillId="0" borderId="1" xfId="0" applyNumberFormat="1" applyFont="1" applyFill="1" applyBorder="1" applyAlignment="1">
      <alignment horizontal="center" vertical="center" wrapText="1"/>
    </xf>
    <xf numFmtId="191" fontId="64" fillId="0" borderId="1" xfId="0" applyNumberFormat="1" applyFont="1" applyFill="1" applyBorder="1" applyAlignment="1" applyProtection="1">
      <alignment horizontal="right" vertical="center" wrapText="1"/>
    </xf>
    <xf numFmtId="191" fontId="64" fillId="0" borderId="1" xfId="0" applyNumberFormat="1" applyFont="1" applyFill="1" applyBorder="1" applyAlignment="1" applyProtection="1">
      <alignment horizontal="center" vertical="center" wrapText="1"/>
    </xf>
    <xf numFmtId="49" fontId="64" fillId="0" borderId="1" xfId="0" applyNumberFormat="1" applyFont="1" applyFill="1" applyBorder="1" applyAlignment="1" applyProtection="1">
      <alignment horizontal="center" vertical="center" wrapText="1"/>
    </xf>
    <xf numFmtId="49" fontId="28" fillId="0" borderId="1" xfId="0" applyNumberFormat="1" applyFont="1" applyFill="1" applyBorder="1" applyAlignment="1" applyProtection="1">
      <alignment horizontal="center" vertical="center" wrapText="1"/>
    </xf>
    <xf numFmtId="0" fontId="64" fillId="0" borderId="0" xfId="0" applyFont="1" applyFill="1" applyAlignment="1">
      <alignment vertical="center"/>
    </xf>
    <xf numFmtId="0" fontId="64" fillId="0" borderId="0" xfId="0" applyFont="1" applyFill="1"/>
    <xf numFmtId="191" fontId="64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left" vertical="center" wrapText="1"/>
    </xf>
    <xf numFmtId="190" fontId="28" fillId="0" borderId="1" xfId="0" applyNumberFormat="1" applyFont="1" applyFill="1" applyBorder="1" applyAlignment="1" applyProtection="1">
      <alignment horizontal="center" vertical="center" wrapText="1"/>
    </xf>
    <xf numFmtId="49" fontId="28" fillId="0" borderId="1" xfId="0" applyNumberFormat="1" applyFont="1" applyFill="1" applyBorder="1" applyAlignment="1" applyProtection="1">
      <alignment horizontal="left" vertical="center" wrapText="1"/>
    </xf>
    <xf numFmtId="0" fontId="28" fillId="0" borderId="1" xfId="0" applyNumberFormat="1" applyFont="1" applyFill="1" applyBorder="1" applyAlignment="1" applyProtection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left" vertical="center" wrapText="1" indent="1"/>
    </xf>
    <xf numFmtId="190" fontId="28" fillId="0" borderId="1" xfId="0" applyNumberFormat="1" applyFont="1" applyFill="1" applyBorder="1" applyAlignment="1" applyProtection="1">
      <alignment horizontal="left" vertical="center" wrapText="1"/>
    </xf>
    <xf numFmtId="192" fontId="28" fillId="0" borderId="1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left" vertical="center" wrapText="1" indent="2"/>
    </xf>
    <xf numFmtId="0" fontId="28" fillId="0" borderId="1" xfId="168" applyFont="1" applyBorder="1"/>
    <xf numFmtId="0" fontId="28" fillId="0" borderId="0" xfId="168" applyFont="1"/>
    <xf numFmtId="0" fontId="28" fillId="0" borderId="1" xfId="168" applyFont="1" applyBorder="1" applyAlignment="1">
      <alignment vertical="center" wrapText="1"/>
    </xf>
    <xf numFmtId="0" fontId="28" fillId="0" borderId="1" xfId="168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Alignment="1" applyProtection="1">
      <alignment horizontal="center" vertical="top"/>
    </xf>
    <xf numFmtId="0" fontId="0" fillId="0" borderId="1" xfId="0" applyNumberFormat="1" applyFont="1" applyFill="1" applyBorder="1" applyAlignment="1" applyProtection="1">
      <alignment horizontal="center" vertical="center"/>
    </xf>
    <xf numFmtId="193" fontId="0" fillId="0" borderId="1" xfId="0" applyNumberFormat="1" applyFont="1" applyFill="1" applyBorder="1" applyAlignment="1" applyProtection="1">
      <alignment horizontal="center" vertical="center" wrapText="1"/>
    </xf>
    <xf numFmtId="191" fontId="0" fillId="0" borderId="6" xfId="0" applyNumberFormat="1" applyFont="1" applyFill="1" applyBorder="1" applyAlignment="1" applyProtection="1">
      <alignment horizontal="center" vertical="center" wrapText="1"/>
    </xf>
    <xf numFmtId="191" fontId="0" fillId="0" borderId="3" xfId="0" applyNumberFormat="1" applyFont="1" applyFill="1" applyBorder="1" applyAlignment="1" applyProtection="1">
      <alignment horizontal="center" vertical="center" wrapText="1"/>
    </xf>
    <xf numFmtId="193" fontId="0" fillId="0" borderId="2" xfId="0" applyNumberFormat="1" applyFont="1" applyFill="1" applyBorder="1" applyAlignment="1" applyProtection="1">
      <alignment horizontal="center" vertical="center" wrapText="1"/>
    </xf>
    <xf numFmtId="193" fontId="0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65" fillId="0" borderId="0" xfId="664" applyFont="1" applyAlignment="1">
      <alignment horizontal="center" vertical="center"/>
    </xf>
    <xf numFmtId="0" fontId="4" fillId="0" borderId="1" xfId="664" applyFont="1" applyBorder="1" applyAlignment="1">
      <alignment horizontal="center" vertical="center"/>
    </xf>
    <xf numFmtId="0" fontId="4" fillId="0" borderId="1" xfId="664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664" applyFont="1" applyAlignment="1">
      <alignment horizontal="center" vertical="center"/>
    </xf>
    <xf numFmtId="0" fontId="4" fillId="0" borderId="0" xfId="664" applyFont="1" applyBorder="1" applyAlignment="1">
      <alignment horizontal="right"/>
    </xf>
    <xf numFmtId="0" fontId="1" fillId="0" borderId="1" xfId="168" applyFont="1" applyBorder="1" applyAlignment="1">
      <alignment horizontal="center" vertical="center"/>
    </xf>
    <xf numFmtId="0" fontId="1" fillId="0" borderId="1" xfId="168" applyFont="1" applyBorder="1" applyAlignment="1">
      <alignment horizontal="center" vertical="center" wrapText="1"/>
    </xf>
  </cellXfs>
  <cellStyles count="789">
    <cellStyle name="?鹎%U龡&amp;H齲_x0001_C铣_x0014__x0007__x0001__x0001_" xfId="585"/>
    <cellStyle name="_ET_STYLE_NoName_00_" xfId="537"/>
    <cellStyle name="20% - Accent1" xfId="396"/>
    <cellStyle name="20% - Accent2" xfId="486"/>
    <cellStyle name="20% - Accent3" xfId="107"/>
    <cellStyle name="20% - Accent4" xfId="442"/>
    <cellStyle name="20% - Accent5" xfId="667"/>
    <cellStyle name="20% - Accent6" xfId="411"/>
    <cellStyle name="20% - 强调文字颜色 1 2" xfId="466"/>
    <cellStyle name="20% - 强调文字颜色 2 2" xfId="596"/>
    <cellStyle name="20% - 强调文字颜色 3 2" xfId="525"/>
    <cellStyle name="20% - 强调文字颜色 4 2" xfId="404"/>
    <cellStyle name="20% - 强调文字颜色 5 2" xfId="128"/>
    <cellStyle name="20% - 强调文字颜色 6 2" xfId="447"/>
    <cellStyle name="40% - Accent1" xfId="97"/>
    <cellStyle name="40% - Accent2" xfId="182"/>
    <cellStyle name="40% - Accent3" xfId="278"/>
    <cellStyle name="40% - Accent4" xfId="480"/>
    <cellStyle name="40% - Accent5" xfId="85"/>
    <cellStyle name="40% - Accent6" xfId="724"/>
    <cellStyle name="40% - 强调文字颜色 1 2" xfId="670"/>
    <cellStyle name="40% - 强调文字颜色 2 2" xfId="432"/>
    <cellStyle name="40% - 强调文字颜色 3 2" xfId="472"/>
    <cellStyle name="40% - 强调文字颜色 4 2" xfId="38"/>
    <cellStyle name="40% - 强调文字颜色 5 2" xfId="515"/>
    <cellStyle name="40% - 强调文字颜色 6 2" xfId="295"/>
    <cellStyle name="60% - Accent1" xfId="520"/>
    <cellStyle name="60% - Accent2" xfId="231"/>
    <cellStyle name="60% - Accent3" xfId="407"/>
    <cellStyle name="60% - Accent4" xfId="425"/>
    <cellStyle name="60% - Accent5" xfId="638"/>
    <cellStyle name="60% - Accent6" xfId="422"/>
    <cellStyle name="60% - 强调文字颜色 1 2" xfId="197"/>
    <cellStyle name="60% - 强调文字颜色 2 2" xfId="264"/>
    <cellStyle name="60% - 强调文字颜色 3 2" xfId="453"/>
    <cellStyle name="60% - 强调文字颜色 4 2" xfId="491"/>
    <cellStyle name="60% - 强调文字颜色 5 2" xfId="390"/>
    <cellStyle name="60% - 强调文字颜色 6 2" xfId="513"/>
    <cellStyle name="Accent1" xfId="387"/>
    <cellStyle name="Accent1 - 20%" xfId="395"/>
    <cellStyle name="Accent1 - 40%" xfId="487"/>
    <cellStyle name="Accent1 - 60%" xfId="519"/>
    <cellStyle name="Accent1_2006年33甘肃" xfId="307"/>
    <cellStyle name="Accent2" xfId="535"/>
    <cellStyle name="Accent2 - 20%" xfId="406"/>
    <cellStyle name="Accent2 - 40%" xfId="5"/>
    <cellStyle name="Accent2 - 60%" xfId="15"/>
    <cellStyle name="Accent2_2006年33甘肃" xfId="467"/>
    <cellStyle name="Accent3" xfId="692"/>
    <cellStyle name="Accent3 - 20%" xfId="504"/>
    <cellStyle name="Accent3 - 40%" xfId="747"/>
    <cellStyle name="Accent3 - 60%" xfId="81"/>
    <cellStyle name="Accent3_2006年33甘肃" xfId="365"/>
    <cellStyle name="Accent4" xfId="517"/>
    <cellStyle name="Accent4 - 20%" xfId="399"/>
    <cellStyle name="Accent4 - 40%" xfId="554"/>
    <cellStyle name="Accent4 - 60%" xfId="352"/>
    <cellStyle name="Accent5" xfId="427"/>
    <cellStyle name="Accent5 - 20%" xfId="764"/>
    <cellStyle name="Accent5 - 40%" xfId="435"/>
    <cellStyle name="Accent5 - 60%" xfId="117"/>
    <cellStyle name="Accent6" xfId="556"/>
    <cellStyle name="Accent6 - 20%" xfId="559"/>
    <cellStyle name="Accent6 - 40%" xfId="165"/>
    <cellStyle name="Accent6 - 60%" xfId="243"/>
    <cellStyle name="Accent6_2006年33甘肃" xfId="612"/>
    <cellStyle name="Bad" xfId="310"/>
    <cellStyle name="Calc Currency (0)" xfId="552"/>
    <cellStyle name="Calculation" xfId="338"/>
    <cellStyle name="Check Cell" xfId="384"/>
    <cellStyle name="ColLevel_0" xfId="228"/>
    <cellStyle name="Comma [0]" xfId="572"/>
    <cellStyle name="comma zerodec" xfId="446"/>
    <cellStyle name="Comma_1995" xfId="235"/>
    <cellStyle name="Currency [0]" xfId="43"/>
    <cellStyle name="Currency_1995" xfId="250"/>
    <cellStyle name="Currency1" xfId="346"/>
    <cellStyle name="Date" xfId="431"/>
    <cellStyle name="Dollar (zero dec)" xfId="568"/>
    <cellStyle name="Explanatory Text" xfId="237"/>
    <cellStyle name="Fixed" xfId="416"/>
    <cellStyle name="Good" xfId="571"/>
    <cellStyle name="Grey" xfId="112"/>
    <cellStyle name="Header1" xfId="471"/>
    <cellStyle name="Header2" xfId="560"/>
    <cellStyle name="Heading 1" xfId="779"/>
    <cellStyle name="Heading 2" xfId="524"/>
    <cellStyle name="Heading 3" xfId="52"/>
    <cellStyle name="Heading 4" xfId="193"/>
    <cellStyle name="HEADING1" xfId="458"/>
    <cellStyle name="HEADING2" xfId="576"/>
    <cellStyle name="Input" xfId="36"/>
    <cellStyle name="Input [yellow]" xfId="579"/>
    <cellStyle name="Input_20121229 提供执行转移支付" xfId="582"/>
    <cellStyle name="Linked Cell" xfId="88"/>
    <cellStyle name="Neutral" xfId="492"/>
    <cellStyle name="no dec" xfId="209"/>
    <cellStyle name="Norma,_laroux_4_营业在建 (2)_E21" xfId="391"/>
    <cellStyle name="Normal - Style1" xfId="481"/>
    <cellStyle name="Normal_#10-Headcount" xfId="343"/>
    <cellStyle name="Note" xfId="577"/>
    <cellStyle name="Output" xfId="592"/>
    <cellStyle name="Percent [2]" xfId="710"/>
    <cellStyle name="Percent_laroux" xfId="381"/>
    <cellStyle name="RowLevel_0" xfId="376"/>
    <cellStyle name="Title" xfId="512"/>
    <cellStyle name="Total" xfId="336"/>
    <cellStyle name="Warning Text" xfId="461"/>
    <cellStyle name="百分比 2" xfId="19"/>
    <cellStyle name="百分比 3" xfId="620"/>
    <cellStyle name="百分比 4" xfId="27"/>
    <cellStyle name="百分比 5" xfId="29"/>
    <cellStyle name="标题 1 2" xfId="373"/>
    <cellStyle name="标题 2 2" xfId="111"/>
    <cellStyle name="标题 3 2" xfId="329"/>
    <cellStyle name="标题 4 2" xfId="212"/>
    <cellStyle name="标题 5" xfId="137"/>
    <cellStyle name="表标题" xfId="141"/>
    <cellStyle name="差 2" xfId="247"/>
    <cellStyle name="差_00省级(打印)" xfId="593"/>
    <cellStyle name="差_03昭通" xfId="292"/>
    <cellStyle name="差_0502通海县" xfId="305"/>
    <cellStyle name="差_05潍坊" xfId="134"/>
    <cellStyle name="差_0605石屏县" xfId="240"/>
    <cellStyle name="差_0605石屏县_财力性转移支付2010年预算参考数" xfId="188"/>
    <cellStyle name="差_07临沂" xfId="163"/>
    <cellStyle name="差_09黑龙江" xfId="545"/>
    <cellStyle name="差_09黑龙江_财力性转移支付2010年预算参考数" xfId="89"/>
    <cellStyle name="差_1" xfId="588"/>
    <cellStyle name="差_1_财力性转移支付2010年预算参考数" xfId="590"/>
    <cellStyle name="差_1110洱源县" xfId="236"/>
    <cellStyle name="差_1110洱源县_财力性转移支付2010年预算参考数" xfId="528"/>
    <cellStyle name="差_11大理" xfId="494"/>
    <cellStyle name="差_11大理_财力性转移支付2010年预算参考数" xfId="108"/>
    <cellStyle name="差_12滨州" xfId="594"/>
    <cellStyle name="差_12滨州_财力性转移支付2010年预算参考数" xfId="20"/>
    <cellStyle name="差_14安徽" xfId="372"/>
    <cellStyle name="差_14安徽_财力性转移支付2010年预算参考数" xfId="157"/>
    <cellStyle name="差_2" xfId="470"/>
    <cellStyle name="差_2_财力性转移支付2010年预算参考数" xfId="73"/>
    <cellStyle name="差_2006年22湖南" xfId="580"/>
    <cellStyle name="差_2006年22湖南_财力性转移支付2010年预算参考数" xfId="397"/>
    <cellStyle name="差_2006年27重庆" xfId="548"/>
    <cellStyle name="差_2006年27重庆_财力性转移支付2010年预算参考数" xfId="434"/>
    <cellStyle name="差_2006年28四川" xfId="26"/>
    <cellStyle name="差_2006年28四川_财力性转移支付2010年预算参考数" xfId="116"/>
    <cellStyle name="差_2006年30云南" xfId="410"/>
    <cellStyle name="差_2006年33甘肃" xfId="146"/>
    <cellStyle name="差_2006年34青海" xfId="318"/>
    <cellStyle name="差_2006年34青海_财力性转移支付2010年预算参考数" xfId="62"/>
    <cellStyle name="差_2006年全省财力计算表（中央、决算）" xfId="70"/>
    <cellStyle name="差_2006年水利统计指标统计表" xfId="441"/>
    <cellStyle name="差_2006年水利统计指标统计表_财力性转移支付2010年预算参考数" xfId="625"/>
    <cellStyle name="差_2007年收支情况及2008年收支预计表(汇总表)" xfId="539"/>
    <cellStyle name="差_2007年收支情况及2008年收支预计表(汇总表)_财力性转移支付2010年预算参考数" xfId="375"/>
    <cellStyle name="差_2007年一般预算支出剔除" xfId="449"/>
    <cellStyle name="差_2007年一般预算支出剔除_财力性转移支付2010年预算参考数" xfId="350"/>
    <cellStyle name="差_2007一般预算支出口径剔除表" xfId="37"/>
    <cellStyle name="差_2007一般预算支出口径剔除表_财力性转移支付2010年预算参考数" xfId="348"/>
    <cellStyle name="差_2008计算资料（8月5）" xfId="484"/>
    <cellStyle name="差_2008年全省汇总收支计算表" xfId="540"/>
    <cellStyle name="差_2008年全省汇总收支计算表_财力性转移支付2010年预算参考数" xfId="394"/>
    <cellStyle name="差_2008年一般预算支出预计" xfId="378"/>
    <cellStyle name="差_2008年预计支出与2007年对比" xfId="304"/>
    <cellStyle name="差_2008年支出核定" xfId="584"/>
    <cellStyle name="差_2008年支出调整" xfId="684"/>
    <cellStyle name="差_2008年支出调整_财力性转移支付2010年预算参考数" xfId="413"/>
    <cellStyle name="差_2015年社会保险基金预算草案表样（报人大）" xfId="190"/>
    <cellStyle name="差_2016年科目0114" xfId="266"/>
    <cellStyle name="差_2016人代会附表（2015-9-11）（姚局）-财经委" xfId="226"/>
    <cellStyle name="差_20河南" xfId="564"/>
    <cellStyle name="差_20河南_财力性转移支付2010年预算参考数" xfId="288"/>
    <cellStyle name="差_22湖南" xfId="270"/>
    <cellStyle name="差_22湖南_财力性转移支付2010年预算参考数" xfId="766"/>
    <cellStyle name="差_27重庆" xfId="703"/>
    <cellStyle name="差_27重庆_财力性转移支付2010年预算参考数" xfId="468"/>
    <cellStyle name="差_28四川" xfId="268"/>
    <cellStyle name="差_28四川_财力性转移支付2010年预算参考数" xfId="119"/>
    <cellStyle name="差_30云南" xfId="330"/>
    <cellStyle name="差_30云南_1" xfId="2"/>
    <cellStyle name="差_30云南_1_财力性转移支付2010年预算参考数" xfId="4"/>
    <cellStyle name="差_33甘肃" xfId="503"/>
    <cellStyle name="差_34青海" xfId="616"/>
    <cellStyle name="差_34青海_1" xfId="530"/>
    <cellStyle name="差_34青海_1_财力性转移支付2010年预算参考数" xfId="589"/>
    <cellStyle name="差_34青海_财力性转移支付2010年预算参考数" xfId="262"/>
    <cellStyle name="差_530623_2006年县级财政报表附表" xfId="339"/>
    <cellStyle name="差_530629_2006年县级财政报表附表" xfId="514"/>
    <cellStyle name="差_5334_2006年迪庆县级财政报表附表" xfId="776"/>
    <cellStyle name="差_Book1" xfId="109"/>
    <cellStyle name="差_Book1_财力性转移支付2010年预算参考数" xfId="282"/>
    <cellStyle name="差_Book2" xfId="46"/>
    <cellStyle name="差_Book2_财力性转移支付2010年预算参考数" xfId="649"/>
    <cellStyle name="差_gdp" xfId="1"/>
    <cellStyle name="差_M01-2(州市补助收入)" xfId="370"/>
    <cellStyle name="差_安徽 缺口县区测算(地方填报)1" xfId="353"/>
    <cellStyle name="差_安徽 缺口县区测算(地方填报)1_财力性转移支付2010年预算参考数" xfId="21"/>
    <cellStyle name="差_报表" xfId="544"/>
    <cellStyle name="差_不含人员经费系数" xfId="273"/>
    <cellStyle name="差_不含人员经费系数_财力性转移支付2010年预算参考数" xfId="183"/>
    <cellStyle name="差_财政供养人员" xfId="563"/>
    <cellStyle name="差_财政供养人员_财力性转移支付2010年预算参考数" xfId="368"/>
    <cellStyle name="差_测算结果" xfId="709"/>
    <cellStyle name="差_测算结果_财力性转移支付2010年预算参考数" xfId="33"/>
    <cellStyle name="差_测算结果汇总" xfId="555"/>
    <cellStyle name="差_测算结果汇总_财力性转移支付2010年预算参考数" xfId="28"/>
    <cellStyle name="差_成本差异系数" xfId="412"/>
    <cellStyle name="差_成本差异系数（含人口规模）" xfId="210"/>
    <cellStyle name="差_成本差异系数（含人口规模）_财力性转移支付2010年预算参考数" xfId="130"/>
    <cellStyle name="差_成本差异系数_财力性转移支付2010年预算参考数" xfId="150"/>
    <cellStyle name="差_城建部门" xfId="176"/>
    <cellStyle name="差_第五部分(才淼、饶永宏）" xfId="626"/>
    <cellStyle name="差_第一部分：综合全" xfId="463"/>
    <cellStyle name="差_分析缺口率" xfId="314"/>
    <cellStyle name="差_分析缺口率_财力性转移支付2010年预算参考数" xfId="516"/>
    <cellStyle name="差_分县成本差异系数" xfId="320"/>
    <cellStyle name="差_分县成本差异系数_不含人员经费系数" xfId="148"/>
    <cellStyle name="差_分县成本差异系数_不含人员经费系数_财力性转移支付2010年预算参考数" xfId="158"/>
    <cellStyle name="差_分县成本差异系数_财力性转移支付2010年预算参考数" xfId="167"/>
    <cellStyle name="差_分县成本差异系数_民生政策最低支出需求" xfId="415"/>
    <cellStyle name="差_分县成本差异系数_民生政策最低支出需求_财力性转移支付2010年预算参考数" xfId="69"/>
    <cellStyle name="差_附表" xfId="418"/>
    <cellStyle name="差_附表_财力性转移支付2010年预算参考数" xfId="526"/>
    <cellStyle name="差_行政(燃修费)" xfId="533"/>
    <cellStyle name="差_行政(燃修费)_不含人员经费系数" xfId="332"/>
    <cellStyle name="差_行政(燃修费)_不含人员经费系数_财力性转移支付2010年预算参考数" xfId="708"/>
    <cellStyle name="差_行政(燃修费)_财力性转移支付2010年预算参考数" xfId="140"/>
    <cellStyle name="差_行政(燃修费)_民生政策最低支出需求" xfId="67"/>
    <cellStyle name="差_行政(燃修费)_民生政策最低支出需求_财力性转移支付2010年预算参考数" xfId="98"/>
    <cellStyle name="差_行政(燃修费)_县市旗测算-新科目（含人口规模效应）" xfId="161"/>
    <cellStyle name="差_行政(燃修费)_县市旗测算-新科目（含人口规模效应）_财力性转移支付2010年预算参考数" xfId="536"/>
    <cellStyle name="差_行政（人员）" xfId="99"/>
    <cellStyle name="差_行政（人员）_不含人员经费系数" xfId="103"/>
    <cellStyle name="差_行政（人员）_不含人员经费系数_财力性转移支付2010年预算参考数" xfId="522"/>
    <cellStyle name="差_行政（人员）_财力性转移支付2010年预算参考数" xfId="285"/>
    <cellStyle name="差_行政（人员）_民生政策最低支出需求" xfId="220"/>
    <cellStyle name="差_行政（人员）_民生政策最低支出需求_财力性转移支付2010年预算参考数" xfId="143"/>
    <cellStyle name="差_行政（人员）_县市旗测算-新科目（含人口规模效应）" xfId="53"/>
    <cellStyle name="差_行政（人员）_县市旗测算-新科目（含人口规模效应）_财力性转移支付2010年预算参考数" xfId="298"/>
    <cellStyle name="差_行政公检法测算" xfId="110"/>
    <cellStyle name="差_行政公检法测算_不含人员经费系数" xfId="294"/>
    <cellStyle name="差_行政公检法测算_不含人员经费系数_财力性转移支付2010年预算参考数" xfId="291"/>
    <cellStyle name="差_行政公检法测算_财力性转移支付2010年预算参考数" xfId="229"/>
    <cellStyle name="差_行政公检法测算_民生政策最低支出需求" xfId="780"/>
    <cellStyle name="差_行政公检法测算_民生政策最低支出需求_财力性转移支付2010年预算参考数" xfId="389"/>
    <cellStyle name="差_行政公检法测算_县市旗测算-新科目（含人口规模效应）" xfId="66"/>
    <cellStyle name="差_行政公检法测算_县市旗测算-新科目（含人口规模效应）_财力性转移支付2010年预算参考数" xfId="211"/>
    <cellStyle name="差_河南 缺口县区测算(地方填报)" xfId="505"/>
    <cellStyle name="差_河南 缺口县区测算(地方填报)_财力性转移支付2010年预算参考数" xfId="342"/>
    <cellStyle name="差_河南 缺口县区测算(地方填报白)" xfId="249"/>
    <cellStyle name="差_河南 缺口县区测算(地方填报白)_财力性转移支付2010年预算参考数" xfId="358"/>
    <cellStyle name="差_核定人数对比" xfId="300"/>
    <cellStyle name="差_核定人数对比_财力性转移支付2010年预算参考数" xfId="126"/>
    <cellStyle name="差_核定人数下发表" xfId="30"/>
    <cellStyle name="差_核定人数下发表_财力性转移支付2010年预算参考数" xfId="595"/>
    <cellStyle name="差_汇总" xfId="255"/>
    <cellStyle name="差_汇总_财力性转移支付2010年预算参考数" xfId="257"/>
    <cellStyle name="差_汇总表" xfId="317"/>
    <cellStyle name="差_汇总表_财力性转移支付2010年预算参考数" xfId="280"/>
    <cellStyle name="差_汇总表4" xfId="296"/>
    <cellStyle name="差_汇总表4_财力性转移支付2010年预算参考数" xfId="477"/>
    <cellStyle name="差_汇总表提前告知区县" xfId="628"/>
    <cellStyle name="差_汇总-县级财政报表附表" xfId="420"/>
    <cellStyle name="差_检验表" xfId="200"/>
    <cellStyle name="差_检验表（调整后）" xfId="120"/>
    <cellStyle name="差_教育(按照总人口测算）—20080416" xfId="457"/>
    <cellStyle name="差_教育(按照总人口测算）—20080416_不含人员经费系数" xfId="246"/>
    <cellStyle name="差_教育(按照总人口测算）—20080416_不含人员经费系数_财力性转移支付2010年预算参考数" xfId="59"/>
    <cellStyle name="差_教育(按照总人口测算）—20080416_财力性转移支付2010年预算参考数" xfId="289"/>
    <cellStyle name="差_教育(按照总人口测算）—20080416_民生政策最低支出需求" xfId="637"/>
    <cellStyle name="差_教育(按照总人口测算）—20080416_民生政策最低支出需求_财力性转移支付2010年预算参考数" xfId="440"/>
    <cellStyle name="差_教育(按照总人口测算）—20080416_县市旗测算-新科目（含人口规模效应）" xfId="153"/>
    <cellStyle name="差_教育(按照总人口测算）—20080416_县市旗测算-新科目（含人口规模效应）_财力性转移支付2010年预算参考数" xfId="50"/>
    <cellStyle name="差_丽江汇总" xfId="142"/>
    <cellStyle name="差_民生政策最低支出需求" xfId="244"/>
    <cellStyle name="差_民生政策最低支出需求_财力性转移支付2010年预算参考数" xfId="152"/>
    <cellStyle name="差_农林水和城市维护标准支出20080505－县区合计" xfId="177"/>
    <cellStyle name="差_农林水和城市维护标准支出20080505－县区合计_不含人员经费系数" xfId="171"/>
    <cellStyle name="差_农林水和城市维护标准支出20080505－县区合计_不含人员经费系数_财力性转移支付2010年预算参考数" xfId="123"/>
    <cellStyle name="差_农林水和城市维护标准支出20080505－县区合计_财力性转移支付2010年预算参考数" xfId="31"/>
    <cellStyle name="差_农林水和城市维护标准支出20080505－县区合计_民生政策最低支出需求" xfId="221"/>
    <cellStyle name="差_农林水和城市维护标准支出20080505－县区合计_民生政策最低支出需求_财力性转移支付2010年预算参考数" xfId="275"/>
    <cellStyle name="差_农林水和城市维护标准支出20080505－县区合计_县市旗测算-新科目（含人口规模效应）" xfId="328"/>
    <cellStyle name="差_农林水和城市维护标准支出20080505－县区合计_县市旗测算-新科目（含人口规模效应）_财力性转移支付2010年预算参考数" xfId="315"/>
    <cellStyle name="差_平邑" xfId="281"/>
    <cellStyle name="差_平邑_财力性转移支付2010年预算参考数" xfId="49"/>
    <cellStyle name="差_其他部门(按照总人口测算）—20080416" xfId="362"/>
    <cellStyle name="差_其他部门(按照总人口测算）—20080416_不含人员经费系数" xfId="319"/>
    <cellStyle name="差_其他部门(按照总人口测算）—20080416_不含人员经费系数_财力性转移支付2010年预算参考数" xfId="61"/>
    <cellStyle name="差_其他部门(按照总人口测算）—20080416_财力性转移支付2010年预算参考数" xfId="239"/>
    <cellStyle name="差_其他部门(按照总人口测算）—20080416_民生政策最低支出需求" xfId="562"/>
    <cellStyle name="差_其他部门(按照总人口测算）—20080416_民生政策最低支出需求_财力性转移支付2010年预算参考数" xfId="367"/>
    <cellStyle name="差_其他部门(按照总人口测算）—20080416_县市旗测算-新科目（含人口规模效应）" xfId="92"/>
    <cellStyle name="差_其他部门(按照总人口测算）—20080416_县市旗测算-新科目（含人口规模效应）_财力性转移支付2010年预算参考数" xfId="409"/>
    <cellStyle name="差_青海 缺口县区测算(地方填报)" xfId="138"/>
    <cellStyle name="差_青海 缺口县区测算(地方填报)_财力性转移支付2010年预算参考数" xfId="761"/>
    <cellStyle name="差_缺口县区测算" xfId="523"/>
    <cellStyle name="差_缺口县区测算（11.13）" xfId="191"/>
    <cellStyle name="差_缺口县区测算（11.13）_财力性转移支付2010年预算参考数" xfId="334"/>
    <cellStyle name="差_缺口县区测算(按2007支出增长25%测算)" xfId="94"/>
    <cellStyle name="差_缺口县区测算(按2007支出增长25%测算)_财力性转移支付2010年预算参考数" xfId="269"/>
    <cellStyle name="差_缺口县区测算(按核定人数)" xfId="286"/>
    <cellStyle name="差_缺口县区测算(按核定人数)_财力性转移支付2010年预算参考数" xfId="383"/>
    <cellStyle name="差_缺口县区测算(财政部标准)" xfId="14"/>
    <cellStyle name="差_缺口县区测算(财政部标准)_财力性转移支付2010年预算参考数" xfId="248"/>
    <cellStyle name="差_缺口县区测算_财力性转移支付2010年预算参考数" xfId="105"/>
    <cellStyle name="差_人员工资和公用经费" xfId="558"/>
    <cellStyle name="差_人员工资和公用经费_财力性转移支付2010年预算参考数" xfId="206"/>
    <cellStyle name="差_人员工资和公用经费2" xfId="222"/>
    <cellStyle name="差_人员工资和公用经费2_财力性转移支付2010年预算参考数" xfId="276"/>
    <cellStyle name="差_人员工资和公用经费3" xfId="309"/>
    <cellStyle name="差_人员工资和公用经费3_财力性转移支付2010年预算参考数" xfId="327"/>
    <cellStyle name="差_山东省民生支出标准" xfId="172"/>
    <cellStyle name="差_山东省民生支出标准_财力性转移支付2010年预算参考数" xfId="122"/>
    <cellStyle name="差_社保处下达区县2015年指标（第二批）" xfId="224"/>
    <cellStyle name="差_市辖区测算20080510" xfId="321"/>
    <cellStyle name="差_市辖区测算20080510_不含人员经费系数" xfId="149"/>
    <cellStyle name="差_市辖区测算20080510_不含人员经费系数_财力性转移支付2010年预算参考数" xfId="159"/>
    <cellStyle name="差_市辖区测算20080510_财力性转移支付2010年预算参考数" xfId="166"/>
    <cellStyle name="差_市辖区测算20080510_民生政策最低支出需求" xfId="414"/>
    <cellStyle name="差_市辖区测算20080510_民生政策最低支出需求_财力性转移支付2010年预算参考数" xfId="68"/>
    <cellStyle name="差_市辖区测算20080510_县市旗测算-新科目（含人口规模效应）" xfId="205"/>
    <cellStyle name="差_市辖区测算20080510_县市旗测算-新科目（含人口规模效应）_财力性转移支付2010年预算参考数" xfId="230"/>
    <cellStyle name="差_市辖区测算-新科目（20080626）" xfId="11"/>
    <cellStyle name="差_市辖区测算-新科目（20080626）_不含人员经费系数" xfId="541"/>
    <cellStyle name="差_市辖区测算-新科目（20080626）_不含人员经费系数_财力性转移支付2010年预算参考数" xfId="645"/>
    <cellStyle name="差_市辖区测算-新科目（20080626）_财力性转移支付2010年预算参考数" xfId="366"/>
    <cellStyle name="差_市辖区测算-新科目（20080626）_民生政策最低支出需求" xfId="765"/>
    <cellStyle name="差_市辖区测算-新科目（20080626）_民生政策最低支出需求_财力性转移支付2010年预算参考数" xfId="488"/>
    <cellStyle name="差_市辖区测算-新科目（20080626）_县市旗测算-新科目（含人口规模效应）" xfId="600"/>
    <cellStyle name="差_市辖区测算-新科目（20080626）_县市旗测算-新科目（含人口规模效应）_财力性转移支付2010年预算参考数" xfId="651"/>
    <cellStyle name="差_数据--基础数据--预算组--2015年人代会预算部分--2015.01.20--人代会前第6稿--按姚局意见改--调市级项级明细" xfId="583"/>
    <cellStyle name="差_数据--基础数据--预算组--2015年人代会预算部分--2015.01.20--人代会前第6稿--按姚局意见改--调市级项级明细_区县政府预算公开整改--表" xfId="203"/>
    <cellStyle name="差_同德" xfId="233"/>
    <cellStyle name="差_同德_财力性转移支付2010年预算参考数" xfId="443"/>
    <cellStyle name="差_危改资金测算" xfId="489"/>
    <cellStyle name="差_危改资金测算_财力性转移支付2010年预算参考数" xfId="192"/>
    <cellStyle name="差_卫生(按照总人口测算）—20080416" xfId="531"/>
    <cellStyle name="差_卫生(按照总人口测算）—20080416_不含人员经费系数" xfId="258"/>
    <cellStyle name="差_卫生(按照总人口测算）—20080416_不含人员经费系数_财力性转移支付2010年预算参考数" xfId="254"/>
    <cellStyle name="差_卫生(按照总人口测算）—20080416_财力性转移支付2010年预算参考数" xfId="405"/>
    <cellStyle name="差_卫生(按照总人口测算）—20080416_民生政策最低支出需求" xfId="326"/>
    <cellStyle name="差_卫生(按照总人口测算）—20080416_民生政策最低支出需求_财力性转移支付2010年预算参考数" xfId="475"/>
    <cellStyle name="差_卫生(按照总人口测算）—20080416_县市旗测算-新科目（含人口规模效应）" xfId="147"/>
    <cellStyle name="差_卫生(按照总人口测算）—20080416_县市旗测算-新科目（含人口规模效应）_财力性转移支付2010年预算参考数" xfId="223"/>
    <cellStyle name="差_卫生部门" xfId="759"/>
    <cellStyle name="差_卫生部门_财力性转移支付2010年预算参考数" xfId="355"/>
    <cellStyle name="差_文体广播部门" xfId="260"/>
    <cellStyle name="差_文体广播事业(按照总人口测算）—20080416" xfId="306"/>
    <cellStyle name="差_文体广播事业(按照总人口测算）—20080416_不含人员经费系数" xfId="417"/>
    <cellStyle name="差_文体广播事业(按照总人口测算）—20080416_不含人员经费系数_财力性转移支付2010年预算参考数" xfId="716"/>
    <cellStyle name="差_文体广播事业(按照总人口测算）—20080416_财力性转移支付2010年预算参考数" xfId="331"/>
    <cellStyle name="差_文体广播事业(按照总人口测算）—20080416_民生政策最低支出需求" xfId="101"/>
    <cellStyle name="差_文体广播事业(按照总人口测算）—20080416_民生政策最低支出需求_财力性转移支付2010年预算参考数" xfId="730"/>
    <cellStyle name="差_文体广播事业(按照总人口测算）—20080416_县市旗测算-新科目（含人口规模效应）" xfId="392"/>
    <cellStyle name="差_文体广播事业(按照总人口测算）—20080416_县市旗测算-新科目（含人口规模效应）_财力性转移支付2010年预算参考数" xfId="41"/>
    <cellStyle name="差_县区合并测算20080421" xfId="297"/>
    <cellStyle name="差_县区合并测算20080421_不含人员经费系数" xfId="341"/>
    <cellStyle name="差_县区合并测算20080421_不含人员经费系数_财力性转移支付2010年预算参考数" xfId="340"/>
    <cellStyle name="差_县区合并测算20080421_财力性转移支付2010年预算参考数" xfId="476"/>
    <cellStyle name="差_县区合并测算20080421_民生政策最低支出需求" xfId="464"/>
    <cellStyle name="差_县区合并测算20080421_民生政策最低支出需求_财力性转移支付2010年预算参考数" xfId="604"/>
    <cellStyle name="差_县区合并测算20080421_县市旗测算-新科目（含人口规模效应）" xfId="485"/>
    <cellStyle name="差_县区合并测算20080421_县市旗测算-新科目（含人口规模效应）_财力性转移支付2010年预算参考数" xfId="424"/>
    <cellStyle name="差_县区合并测算20080423(按照各省比重）" xfId="534"/>
    <cellStyle name="差_县区合并测算20080423(按照各省比重）_不含人员经费系数" xfId="344"/>
    <cellStyle name="差_县区合并测算20080423(按照各省比重）_不含人员经费系数_财力性转移支付2010年预算参考数" xfId="606"/>
    <cellStyle name="差_县区合并测算20080423(按照各省比重）_财力性转移支付2010年预算参考数" xfId="607"/>
    <cellStyle name="差_县区合并测算20080423(按照各省比重）_民生政策最低支出需求" xfId="609"/>
    <cellStyle name="差_县区合并测算20080423(按照各省比重）_民生政策最低支出需求_财力性转移支付2010年预算参考数" xfId="597"/>
    <cellStyle name="差_县区合并测算20080423(按照各省比重）_县市旗测算-新科目（含人口规模效应）" xfId="444"/>
    <cellStyle name="差_县区合并测算20080423(按照各省比重）_县市旗测算-新科目（含人口规模效应）_财力性转移支付2010年预算参考数" xfId="426"/>
    <cellStyle name="差_县市旗测算20080508" xfId="610"/>
    <cellStyle name="差_县市旗测算20080508_不含人员经费系数" xfId="199"/>
    <cellStyle name="差_县市旗测算20080508_不含人员经费系数_财力性转移支付2010年预算参考数" xfId="490"/>
    <cellStyle name="差_县市旗测算20080508_财力性转移支付2010年预算参考数" xfId="611"/>
    <cellStyle name="差_县市旗测算20080508_民生政策最低支出需求" xfId="518"/>
    <cellStyle name="差_县市旗测算20080508_民生政策最低支出需求_财力性转移支付2010年预算参考数" xfId="614"/>
    <cellStyle name="差_县市旗测算20080508_县市旗测算-新科目（含人口规模效应）" xfId="131"/>
    <cellStyle name="差_县市旗测算20080508_县市旗测算-新科目（含人口规模效应）_财力性转移支付2010年预算参考数" xfId="364"/>
    <cellStyle name="差_县市旗测算-新科目（20080626）" xfId="201"/>
    <cellStyle name="差_县市旗测算-新科目（20080626）_不含人员经费系数" xfId="54"/>
    <cellStyle name="差_县市旗测算-新科目（20080626）_不含人员经费系数_财力性转移支付2010年预算参考数" xfId="325"/>
    <cellStyle name="差_县市旗测算-新科目（20080626）_财力性转移支付2010年预算参考数" xfId="774"/>
    <cellStyle name="差_县市旗测算-新科目（20080626）_民生政策最低支出需求" xfId="602"/>
    <cellStyle name="差_县市旗测算-新科目（20080626）_民生政策最低支出需求_财力性转移支付2010年预算参考数" xfId="599"/>
    <cellStyle name="差_县市旗测算-新科目（20080626）_县市旗测算-新科目（含人口规模效应）" xfId="301"/>
    <cellStyle name="差_县市旗测算-新科目（20080626）_县市旗测算-新科目（含人口规模效应）_财力性转移支付2010年预算参考数" xfId="621"/>
    <cellStyle name="差_县市旗测算-新科目（20080627）" xfId="80"/>
    <cellStyle name="差_县市旗测算-新科目（20080627）_不含人员经费系数" xfId="478"/>
    <cellStyle name="差_县市旗测算-新科目（20080627）_不含人员经费系数_财力性转移支付2010年预算参考数" xfId="251"/>
    <cellStyle name="差_县市旗测算-新科目（20080627）_财力性转移支付2010年预算参考数" xfId="75"/>
    <cellStyle name="差_县市旗测算-新科目（20080627）_民生政策最低支出需求" xfId="547"/>
    <cellStyle name="差_县市旗测算-新科目（20080627）_民生政策最低支出需求_财力性转移支付2010年预算参考数" xfId="623"/>
    <cellStyle name="差_县市旗测算-新科目（20080627）_县市旗测算-新科目（含人口规模效应）" xfId="465"/>
    <cellStyle name="差_县市旗测算-新科目（20080627）_县市旗测算-新科目（含人口规模效应）_财力性转移支付2010年预算参考数" xfId="603"/>
    <cellStyle name="差_一般预算支出口径剔除表" xfId="627"/>
    <cellStyle name="差_一般预算支出口径剔除表_财力性转移支付2010年预算参考数" xfId="347"/>
    <cellStyle name="差_云南 缺口县区测算(地方填报)" xfId="279"/>
    <cellStyle name="差_云南 缺口县区测算(地方填报)_财力性转移支付2010年预算参考数" xfId="135"/>
    <cellStyle name="差_云南省2008年转移支付测算——州市本级考核部分及政策性测算" xfId="371"/>
    <cellStyle name="差_云南省2008年转移支付测算——州市本级考核部分及政策性测算_财力性转移支付2010年预算参考数" xfId="156"/>
    <cellStyle name="差_重点民生支出需求测算表社保（农村低保）081112" xfId="629"/>
    <cellStyle name="差_自行调整差异系数顺序" xfId="618"/>
    <cellStyle name="差_自行调整差异系数顺序_财力性转移支付2010年预算参考数" xfId="631"/>
    <cellStyle name="差_总人口" xfId="170"/>
    <cellStyle name="差_总人口_财力性转移支付2010年预算参考数" xfId="121"/>
    <cellStyle name="常规" xfId="0" builtinId="0"/>
    <cellStyle name="常规 10" xfId="569"/>
    <cellStyle name="常规 11" xfId="561"/>
    <cellStyle name="常规 11 2" xfId="633"/>
    <cellStyle name="常规 11_财力性转移支付2009年预算参考数" xfId="635"/>
    <cellStyle name="常规 12" xfId="114"/>
    <cellStyle name="常规 13" xfId="640"/>
    <cellStyle name="常规 14" xfId="510"/>
    <cellStyle name="常规 15" xfId="385"/>
    <cellStyle name="常规 16" xfId="216"/>
    <cellStyle name="常规 17" xfId="643"/>
    <cellStyle name="常规 18" xfId="169"/>
    <cellStyle name="常规 19" xfId="499"/>
    <cellStyle name="常规 2" xfId="511"/>
    <cellStyle name="常规 2 10" xfId="508"/>
    <cellStyle name="常规 2 2" xfId="234"/>
    <cellStyle name="常规 2 2 2" xfId="646"/>
    <cellStyle name="常规 2 3" xfId="752"/>
    <cellStyle name="常规 2 4" xfId="647"/>
    <cellStyle name="常规 2_004-2010年增消两税返还情况表" xfId="284"/>
    <cellStyle name="常规 20" xfId="386"/>
    <cellStyle name="常规 21" xfId="217"/>
    <cellStyle name="常规 22" xfId="642"/>
    <cellStyle name="常规 23" xfId="168"/>
    <cellStyle name="常规 24" xfId="498"/>
    <cellStyle name="常规 25" xfId="676"/>
    <cellStyle name="常规 26" xfId="35"/>
    <cellStyle name="常规 27" xfId="608"/>
    <cellStyle name="常规 3" xfId="403"/>
    <cellStyle name="常规 3 2" xfId="654"/>
    <cellStyle name="常规 4" xfId="95"/>
    <cellStyle name="常规 4 2" xfId="657"/>
    <cellStyle name="常规 4_2008年横排表0721" xfId="293"/>
    <cellStyle name="常规 5" xfId="265"/>
    <cellStyle name="常规 5 2" xfId="783"/>
    <cellStyle name="常规 6" xfId="22"/>
    <cellStyle name="常规 6 2" xfId="185"/>
    <cellStyle name="常规 7" xfId="469"/>
    <cellStyle name="常规 7 2" xfId="175"/>
    <cellStyle name="常规 8" xfId="660"/>
    <cellStyle name="常规 9" xfId="661"/>
    <cellStyle name="常规_附件 5 " xfId="664"/>
    <cellStyle name="超级链接" xfId="598"/>
    <cellStyle name="分级显示行_1_13区汇总" xfId="419"/>
    <cellStyle name="归盒啦_95" xfId="87"/>
    <cellStyle name="好 2" xfId="666"/>
    <cellStyle name="好_00省级(打印)" xfId="154"/>
    <cellStyle name="好_03昭通" xfId="630"/>
    <cellStyle name="好_0502通海县" xfId="613"/>
    <cellStyle name="好_05潍坊" xfId="455"/>
    <cellStyle name="好_0605石屏县" xfId="324"/>
    <cellStyle name="好_0605石屏县_财力性转移支付2010年预算参考数" xfId="473"/>
    <cellStyle name="好_07临沂" xfId="682"/>
    <cellStyle name="好_09黑龙江" xfId="735"/>
    <cellStyle name="好_09黑龙江_财力性转移支付2010年预算参考数" xfId="546"/>
    <cellStyle name="好_1" xfId="208"/>
    <cellStyle name="好_1_财力性转移支付2010年预算参考数" xfId="567"/>
    <cellStyle name="好_1110洱源县" xfId="500"/>
    <cellStyle name="好_1110洱源县_财力性转移支付2010年预算参考数" xfId="104"/>
    <cellStyle name="好_11大理" xfId="423"/>
    <cellStyle name="好_11大理_财力性转移支付2010年预算参考数" xfId="668"/>
    <cellStyle name="好_12滨州" xfId="769"/>
    <cellStyle name="好_12滨州_财力性转移支付2010年预算参考数" xfId="669"/>
    <cellStyle name="好_14安徽" xfId="118"/>
    <cellStyle name="好_14安徽_财力性转移支付2010年预算参考数" xfId="267"/>
    <cellStyle name="好_2" xfId="671"/>
    <cellStyle name="好_2_财力性转移支付2010年预算参考数" xfId="673"/>
    <cellStyle name="好_2006年22湖南" xfId="242"/>
    <cellStyle name="好_2006年22湖南_财力性转移支付2010年预算参考数" xfId="674"/>
    <cellStyle name="好_2006年27重庆" xfId="186"/>
    <cellStyle name="好_2006年27重庆_财力性转移支付2010年预算参考数" xfId="245"/>
    <cellStyle name="好_2006年28四川" xfId="675"/>
    <cellStyle name="好_2006年28四川_财力性转移支付2010年预算参考数" xfId="299"/>
    <cellStyle name="好_2006年30云南" xfId="678"/>
    <cellStyle name="好_2006年33甘肃" xfId="82"/>
    <cellStyle name="好_2006年34青海" xfId="679"/>
    <cellStyle name="好_2006年34青海_财力性转移支付2010年预算参考数" xfId="680"/>
    <cellStyle name="好_2006年全省财力计算表（中央、决算）" xfId="174"/>
    <cellStyle name="好_2006年水利统计指标统计表" xfId="683"/>
    <cellStyle name="好_2006年水利统计指标统计表_财力性转移支付2010年预算参考数" xfId="497"/>
    <cellStyle name="好_2007年收支情况及2008年收支预计表(汇总表)" xfId="252"/>
    <cellStyle name="好_2007年收支情况及2008年收支预计表(汇总表)_财力性转移支付2010年预算参考数" xfId="685"/>
    <cellStyle name="好_2007年一般预算支出剔除" xfId="287"/>
    <cellStyle name="好_2007年一般预算支出剔除_财力性转移支付2010年预算参考数" xfId="704"/>
    <cellStyle name="好_2007一般预算支出口径剔除表" xfId="454"/>
    <cellStyle name="好_2007一般预算支出口径剔除表_财力性转移支付2010年预算参考数" xfId="456"/>
    <cellStyle name="好_2008计算资料（8月5）" xfId="686"/>
    <cellStyle name="好_2008年全省汇总收支计算表" xfId="450"/>
    <cellStyle name="好_2008年全省汇总收支计算表_财力性转移支付2010年预算参考数" xfId="687"/>
    <cellStyle name="好_2008年一般预算支出预计" xfId="377"/>
    <cellStyle name="好_2008年预计支出与2007年对比" xfId="198"/>
    <cellStyle name="好_2008年支出核定" xfId="688"/>
    <cellStyle name="好_2008年支出调整" xfId="644"/>
    <cellStyle name="好_2008年支出调整_财力性转移支付2010年预算参考数" xfId="693"/>
    <cellStyle name="好_2015年社会保险基金预算草案表样（报人大）" xfId="772"/>
    <cellStyle name="好_2016年科目0114" xfId="689"/>
    <cellStyle name="好_2016人代会附表（2015-9-11）（姚局）-财经委" xfId="690"/>
    <cellStyle name="好_20河南" xfId="691"/>
    <cellStyle name="好_20河南_财力性转移支付2010年预算参考数" xfId="204"/>
    <cellStyle name="好_22湖南" xfId="225"/>
    <cellStyle name="好_22湖南_财力性转移支付2010年预算参考数" xfId="77"/>
    <cellStyle name="好_27重庆" xfId="527"/>
    <cellStyle name="好_27重庆_财力性转移支付2010年预算参考数" xfId="12"/>
    <cellStyle name="好_28四川" xfId="694"/>
    <cellStyle name="好_28四川_财力性转移支付2010年预算参考数" xfId="47"/>
    <cellStyle name="好_30云南" xfId="695"/>
    <cellStyle name="好_30云南_1" xfId="696"/>
    <cellStyle name="好_30云南_1_财力性转移支付2010年预算参考数" xfId="39"/>
    <cellStyle name="好_33甘肃" xfId="462"/>
    <cellStyle name="好_34青海" xfId="3"/>
    <cellStyle name="好_34青海_1" xfId="574"/>
    <cellStyle name="好_34青海_1_财力性转移支付2010年预算参考数" xfId="219"/>
    <cellStyle name="好_34青海_财力性转移支付2010年预算参考数" xfId="493"/>
    <cellStyle name="好_530623_2006年县级财政报表附表" xfId="271"/>
    <cellStyle name="好_530629_2006年县级财政报表附表" xfId="587"/>
    <cellStyle name="好_5334_2006年迪庆县级财政报表附表" xfId="698"/>
    <cellStyle name="好_Book1" xfId="700"/>
    <cellStyle name="好_Book1_财力性转移支付2010年预算参考数" xfId="345"/>
    <cellStyle name="好_Book2" xfId="178"/>
    <cellStyle name="好_Book2_财力性转移支付2010年预算参考数" xfId="32"/>
    <cellStyle name="好_gdp" xfId="55"/>
    <cellStyle name="好_M01-2(州市补助收入)" xfId="259"/>
    <cellStyle name="好_安徽 缺口县区测算(地方填报)1" xfId="509"/>
    <cellStyle name="好_安徽 缺口县区测算(地方填报)1_财力性转移支付2010年预算参考数" xfId="701"/>
    <cellStyle name="好_报表" xfId="702"/>
    <cellStyle name="好_不含人员经费系数" xfId="591"/>
    <cellStyle name="好_不含人员经费系数_财力性转移支付2010年预算参考数" xfId="436"/>
    <cellStyle name="好_财政供养人员" xfId="125"/>
    <cellStyle name="好_财政供养人员_财力性转移支付2010年预算参考数" xfId="550"/>
    <cellStyle name="好_测算结果" xfId="707"/>
    <cellStyle name="好_测算结果_财力性转移支付2010年预算参考数" xfId="173"/>
    <cellStyle name="好_测算结果汇总" xfId="428"/>
    <cellStyle name="好_测算结果汇总_财力性转移支付2010年预算参考数" xfId="312"/>
    <cellStyle name="好_成本差异系数" xfId="72"/>
    <cellStyle name="好_成本差异系数（含人口规模）" xfId="652"/>
    <cellStyle name="好_成本差异系数（含人口规模）_财力性转移支付2010年预算参考数" xfId="570"/>
    <cellStyle name="好_成本差异系数_财力性转移支付2010年预算参考数" xfId="401"/>
    <cellStyle name="好_城建部门" xfId="16"/>
    <cellStyle name="好_第五部分(才淼、饶永宏）" xfId="663"/>
    <cellStyle name="好_第一部分：综合全" xfId="136"/>
    <cellStyle name="好_分析缺口率" xfId="712"/>
    <cellStyle name="好_分析缺口率_财力性转移支付2010年预算参考数" xfId="8"/>
    <cellStyle name="好_分县成本差异系数" xfId="714"/>
    <cellStyle name="好_分县成本差异系数_不含人员经费系数" xfId="715"/>
    <cellStyle name="好_分县成本差异系数_不含人员经费系数_财力性转移支付2010年预算参考数" xfId="784"/>
    <cellStyle name="好_分县成本差异系数_财力性转移支付2010年预算参考数" xfId="360"/>
    <cellStyle name="好_分县成本差异系数_民生政策最低支出需求" xfId="566"/>
    <cellStyle name="好_分县成本差异系数_民生政策最低支出需求_财力性转移支付2010年预算参考数" xfId="578"/>
    <cellStyle name="好_附表" xfId="337"/>
    <cellStyle name="好_附表_财力性转移支付2010年预算参考数" xfId="322"/>
    <cellStyle name="好_行政(燃修费)" xfId="351"/>
    <cellStyle name="好_行政(燃修费)_不含人员经费系数" xfId="617"/>
    <cellStyle name="好_行政(燃修费)_不含人员经费系数_财力性转移支付2010年预算参考数" xfId="581"/>
    <cellStyle name="好_行政(燃修费)_财力性转移支付2010年预算参考数" xfId="665"/>
    <cellStyle name="好_行政(燃修费)_民生政策最低支出需求" xfId="681"/>
    <cellStyle name="好_行政(燃修费)_民生政策最低支出需求_财力性转移支付2010年预算参考数" xfId="672"/>
    <cellStyle name="好_行政(燃修费)_县市旗测算-新科目（含人口规模效应）" xfId="641"/>
    <cellStyle name="好_行政(燃修费)_县市旗测算-新科目（含人口规模效应）_财力性转移支付2010年预算参考数" xfId="717"/>
    <cellStyle name="好_行政（人员）" xfId="706"/>
    <cellStyle name="好_行政（人员）_不含人员经费系数" xfId="398"/>
    <cellStyle name="好_行政（人员）_不含人员经费系数_财力性转移支付2010年预算参考数" xfId="718"/>
    <cellStyle name="好_行政（人员）_财力性转移支付2010年预算参考数" xfId="721"/>
    <cellStyle name="好_行政（人员）_民生政策最低支出需求" xfId="215"/>
    <cellStyle name="好_行政（人员）_民生政策最低支出需求_财力性转移支付2010年预算参考数" xfId="23"/>
    <cellStyle name="好_行政（人员）_县市旗测算-新科目（含人口规模效应）" xfId="433"/>
    <cellStyle name="好_行政（人员）_县市旗测算-新科目（含人口规模效应）_财力性转移支付2010年预算参考数" xfId="722"/>
    <cellStyle name="好_行政公检法测算" xfId="624"/>
    <cellStyle name="好_行政公检法测算_不含人员经费系数" xfId="723"/>
    <cellStyle name="好_行政公检法测算_不含人员经费系数_财力性转移支付2010年预算参考数" xfId="10"/>
    <cellStyle name="好_行政公检法测算_财力性转移支付2010年预算参考数" xfId="725"/>
    <cellStyle name="好_行政公检法测算_民生政策最低支出需求" xfId="24"/>
    <cellStyle name="好_行政公检法测算_民生政策最低支出需求_财力性转移支付2010年预算参考数" xfId="214"/>
    <cellStyle name="好_行政公检法测算_县市旗测算-新科目（含人口规模效应）" xfId="202"/>
    <cellStyle name="好_行政公检法测算_县市旗测算-新科目（含人口规模效应）_财力性转移支付2010年预算参考数" xfId="106"/>
    <cellStyle name="好_河南 缺口县区测算(地方填报)" xfId="189"/>
    <cellStyle name="好_河南 缺口县区测算(地方填报)_财力性转移支付2010年预算参考数" xfId="719"/>
    <cellStyle name="好_河南 缺口县区测算(地方填报白)" xfId="133"/>
    <cellStyle name="好_河南 缺口县区测算(地方填报白)_财力性转移支付2010年预算参考数" xfId="227"/>
    <cellStyle name="好_核定人数对比" xfId="496"/>
    <cellStyle name="好_核定人数对比_财力性转移支付2010年预算参考数" xfId="482"/>
    <cellStyle name="好_核定人数下发表" xfId="658"/>
    <cellStyle name="好_核定人数下发表_财力性转移支付2010年预算参考数" xfId="727"/>
    <cellStyle name="好_汇总" xfId="9"/>
    <cellStyle name="好_汇总_财力性转移支付2010年预算参考数" xfId="728"/>
    <cellStyle name="好_汇总表" xfId="662"/>
    <cellStyle name="好_汇总表_财力性转移支付2010年预算参考数" xfId="34"/>
    <cellStyle name="好_汇总表4" xfId="729"/>
    <cellStyle name="好_汇总表4_财力性转移支付2010年预算参考数" xfId="656"/>
    <cellStyle name="好_汇总表提前告知区县" xfId="731"/>
    <cellStyle name="好_汇总-县级财政报表附表" xfId="699"/>
    <cellStyle name="好_检验表" xfId="421"/>
    <cellStyle name="好_检验表（调整后）" xfId="711"/>
    <cellStyle name="好_教育(按照总人口测算）—20080416" xfId="382"/>
    <cellStyle name="好_教育(按照总人口测算）—20080416_不含人员经费系数" xfId="737"/>
    <cellStyle name="好_教育(按照总人口测算）—20080416_不含人员经费系数_财力性转移支付2010年预算参考数" xfId="25"/>
    <cellStyle name="好_教育(按照总人口测算）—20080416_财力性转移支付2010年预算参考数" xfId="71"/>
    <cellStyle name="好_教育(按照总人口测算）—20080416_民生政策最低支出需求" xfId="740"/>
    <cellStyle name="好_教育(按照总人口测算）—20080416_民生政策最低支出需求_财力性转移支付2010年预算参考数" xfId="93"/>
    <cellStyle name="好_教育(按照总人口测算）—20080416_县市旗测算-新科目（含人口规模效应）" xfId="374"/>
    <cellStyle name="好_教育(按照总人口测算）—20080416_县市旗测算-新科目（含人口规模效应）_财力性转移支付2010年预算参考数" xfId="741"/>
    <cellStyle name="好_丽江汇总" xfId="742"/>
    <cellStyle name="好_民生政策最低支出需求" xfId="744"/>
    <cellStyle name="好_民生政策最低支出需求_财力性转移支付2010年预算参考数" xfId="745"/>
    <cellStyle name="好_农林水和城市维护标准支出20080505－县区合计" xfId="655"/>
    <cellStyle name="好_农林水和城市维护标准支出20080505－县区合计_不含人员经费系数" xfId="335"/>
    <cellStyle name="好_农林水和城市维护标准支出20080505－县区合计_不含人员经费系数_财力性转移支付2010年预算参考数" xfId="323"/>
    <cellStyle name="好_农林水和城市维护标准支出20080505－县区合计_财力性转移支付2010年预算参考数" xfId="746"/>
    <cellStyle name="好_农林水和城市维护标准支出20080505－县区合计_民生政策最低支出需求" xfId="586"/>
    <cellStyle name="好_农林水和城市维护标准支出20080505－县区合计_民生政策最低支出需求_财力性转移支付2010年预算参考数" xfId="748"/>
    <cellStyle name="好_农林水和城市维护标准支出20080505－县区合计_县市旗测算-新科目（含人口规模效应）" xfId="115"/>
    <cellStyle name="好_农林水和城市维护标准支出20080505－县区合计_县市旗测算-新科目（含人口规模效应）_财力性转移支付2010年预算参考数" xfId="308"/>
    <cellStyle name="好_平邑" xfId="529"/>
    <cellStyle name="好_平邑_财力性转移支付2010年预算参考数" xfId="13"/>
    <cellStyle name="好_其他部门(按照总人口测算）—20080416" xfId="359"/>
    <cellStyle name="好_其他部门(按照总人口测算）—20080416_不含人员经费系数" xfId="575"/>
    <cellStyle name="好_其他部门(按照总人口测算）—20080416_不含人员经费系数_财力性转移支付2010年预算参考数" xfId="218"/>
    <cellStyle name="好_其他部门(按照总人口测算）—20080416_财力性转移支付2010年预算参考数" xfId="557"/>
    <cellStyle name="好_其他部门(按照总人口测算）—20080416_民生政策最低支出需求" xfId="127"/>
    <cellStyle name="好_其他部门(按照总人口测算）—20080416_民生政策最低支出需求_财力性转移支付2010年预算参考数" xfId="749"/>
    <cellStyle name="好_其他部门(按照总人口测算）—20080416_县市旗测算-新科目（含人口规模效应）" xfId="402"/>
    <cellStyle name="好_其他部门(按照总人口测算）—20080416_县市旗测算-新科目（含人口规模效应）_财力性转移支付2010年预算参考数" xfId="65"/>
    <cellStyle name="好_青海 缺口县区测算(地方填报)" xfId="619"/>
    <cellStyle name="好_青海 缺口县区测算(地方填报)_财力性转移支付2010年预算参考数" xfId="750"/>
    <cellStyle name="好_缺口县区测算" xfId="739"/>
    <cellStyle name="好_缺口县区测算（11.13）" xfId="241"/>
    <cellStyle name="好_缺口县区测算（11.13）_财力性转移支付2010年预算参考数" xfId="187"/>
    <cellStyle name="好_缺口县区测算(按2007支出增长25%测算)" xfId="551"/>
    <cellStyle name="好_缺口县区测算(按2007支出增长25%测算)_财力性转移支付2010年预算参考数" xfId="751"/>
    <cellStyle name="好_缺口县区测算(按核定人数)" xfId="753"/>
    <cellStyle name="好_缺口县区测算(按核定人数)_财力性转移支付2010年预算参考数" xfId="754"/>
    <cellStyle name="好_缺口县区测算(财政部标准)" xfId="313"/>
    <cellStyle name="好_缺口县区测算(财政部标准)_财力性转移支付2010年预算参考数" xfId="388"/>
    <cellStyle name="好_缺口县区测算_财力性转移支付2010年预算参考数" xfId="90"/>
    <cellStyle name="好_人员工资和公用经费" xfId="755"/>
    <cellStyle name="好_人员工资和公用经费_财力性转移支付2010年预算参考数" xfId="144"/>
    <cellStyle name="好_人员工资和公用经费2" xfId="756"/>
    <cellStyle name="好_人员工资和公用经费2_财力性转移支付2010年预算参考数" xfId="124"/>
    <cellStyle name="好_人员工资和公用经费3" xfId="6"/>
    <cellStyle name="好_人员工资和公用经费3_财力性转移支付2010年预算参考数" xfId="705"/>
    <cellStyle name="好_山东省民生支出标准" xfId="479"/>
    <cellStyle name="好_山东省民生支出标准_财力性转移支付2010年预算参考数" xfId="757"/>
    <cellStyle name="好_社保处下达区县2015年指标（第二批）" xfId="261"/>
    <cellStyle name="好_市辖区测算20080510" xfId="758"/>
    <cellStyle name="好_市辖区测算20080510_不含人员经费系数" xfId="474"/>
    <cellStyle name="好_市辖区测算20080510_不含人员经费系数_财力性转移支付2010年预算参考数" xfId="760"/>
    <cellStyle name="好_市辖区测算20080510_财力性转移支付2010年预算参考数" xfId="768"/>
    <cellStyle name="好_市辖区测算20080510_民生政策最低支出需求" xfId="132"/>
    <cellStyle name="好_市辖区测算20080510_民生政策最低支出需求_财力性转移支付2010年预算参考数" xfId="762"/>
    <cellStyle name="好_市辖区测算20080510_县市旗测算-新科目（含人口规模效应）" xfId="452"/>
    <cellStyle name="好_市辖区测算20080510_县市旗测算-新科目（含人口规模效应）_财力性转移支付2010年预算参考数" xfId="57"/>
    <cellStyle name="好_市辖区测算-新科目（20080626）" xfId="283"/>
    <cellStyle name="好_市辖区测算-新科目（20080626）_不含人员经费系数" xfId="439"/>
    <cellStyle name="好_市辖区测算-新科目（20080626）_不含人员经费系数_财力性转移支付2010年预算参考数" xfId="763"/>
    <cellStyle name="好_市辖区测算-新科目（20080626）_财力性转移支付2010年预算参考数" xfId="48"/>
    <cellStyle name="好_市辖区测算-新科目（20080626）_民生政策最低支出需求" xfId="357"/>
    <cellStyle name="好_市辖区测算-新科目（20080626）_民生政策最低支出需求_财力性转移支付2010年预算参考数" xfId="622"/>
    <cellStyle name="好_市辖区测算-新科目（20080626）_县市旗测算-新科目（含人口规模效应）" xfId="379"/>
    <cellStyle name="好_市辖区测算-新科目（20080626）_县市旗测算-新科目（含人口规模效应）_财力性转移支付2010年预算参考数" xfId="194"/>
    <cellStyle name="好_数据--基础数据--预算组--2015年人代会预算部分--2015.01.20--人代会前第6稿--按姚局意见改--调市级项级明细" xfId="44"/>
    <cellStyle name="好_数据--基础数据--预算组--2015年人代会预算部分--2015.01.20--人代会前第6稿--按姚局意见改--调市级项级明细_区县政府预算公开整改--表" xfId="767"/>
    <cellStyle name="好_同德" xfId="451"/>
    <cellStyle name="好_同德_财力性转移支付2010年预算参考数" xfId="58"/>
    <cellStyle name="好_危改资金测算" xfId="653"/>
    <cellStyle name="好_危改资金测算_财力性转移支付2010年预算参考数" xfId="770"/>
    <cellStyle name="好_卫生(按照总人口测算）—20080416" xfId="290"/>
    <cellStyle name="好_卫生(按照总人口测算）—20080416_不含人员经费系数" xfId="771"/>
    <cellStyle name="好_卫生(按照总人口测算）—20080416_不含人员经费系数_财力性转移支付2010年预算参考数" xfId="743"/>
    <cellStyle name="好_卫生(按照总人口测算）—20080416_财力性转移支付2010年预算参考数" xfId="773"/>
    <cellStyle name="好_卫生(按照总人口测算）—20080416_民生政策最低支出需求" xfId="775"/>
    <cellStyle name="好_卫生(按照总人口测算）—20080416_民生政策最低支出需求_财力性转移支付2010年预算参考数" xfId="777"/>
    <cellStyle name="好_卫生(按照总人口测算）—20080416_县市旗测算-新科目（含人口规模效应）" xfId="720"/>
    <cellStyle name="好_卫生(按照总人口测算）—20080416_县市旗测算-新科目（含人口规模效应）_财力性转移支付2010年预算参考数" xfId="63"/>
    <cellStyle name="好_卫生部门" xfId="272"/>
    <cellStyle name="好_卫生部门_财力性转移支付2010年预算参考数" xfId="180"/>
    <cellStyle name="好_文体广播部门" xfId="634"/>
    <cellStyle name="好_文体广播事业(按照总人口测算）—20080416" xfId="354"/>
    <cellStyle name="好_文体广播事业(按照总人口测算）—20080416_不含人员经费系数" xfId="501"/>
    <cellStyle name="好_文体广播事业(按照总人口测算）—20080416_不含人员经费系数_财力性转移支付2010年预算参考数" xfId="102"/>
    <cellStyle name="好_文体广播事业(按照总人口测算）—20080416_财力性转移支付2010年预算参考数" xfId="778"/>
    <cellStyle name="好_文体广播事业(按照总人口测算）—20080416_民生政策最低支出需求" xfId="697"/>
    <cellStyle name="好_文体广播事业(按照总人口测算）—20080416_民生政策最低支出需求_财力性转移支付2010年预算参考数" xfId="542"/>
    <cellStyle name="好_文体广播事业(按照总人口测算）—20080416_县市旗测算-新科目（含人口规模效应）" xfId="650"/>
    <cellStyle name="好_文体广播事业(按照总人口测算）—20080416_县市旗测算-新科目（含人口规模效应）_财力性转移支付2010年预算参考数" xfId="636"/>
    <cellStyle name="好_县区合并测算20080421" xfId="733"/>
    <cellStyle name="好_县区合并测算20080421_不含人员经费系数" xfId="162"/>
    <cellStyle name="好_县区合并测算20080421_不含人员经费系数_财力性转移支付2010年预算参考数" xfId="393"/>
    <cellStyle name="好_县区合并测算20080421_财力性转移支付2010年预算参考数" xfId="164"/>
    <cellStyle name="好_县区合并测算20080421_民生政策最低支出需求" xfId="507"/>
    <cellStyle name="好_县区合并测算20080421_民生政策最低支出需求_财力性转移支付2010年预算参考数" xfId="506"/>
    <cellStyle name="好_县区合并测算20080421_县市旗测算-新科目（含人口规模效应）" xfId="207"/>
    <cellStyle name="好_县区合并测算20080421_县市旗测算-新科目（含人口规模效应）_财力性转移支付2010年预算参考数" xfId="565"/>
    <cellStyle name="好_县区合并测算20080423(按照各省比重）" xfId="277"/>
    <cellStyle name="好_县区合并测算20080423(按照各省比重）_不含人员经费系数" xfId="400"/>
    <cellStyle name="好_县区合并测算20080423(按照各省比重）_不含人员经费系数_财力性转移支付2010年预算参考数" xfId="311"/>
    <cellStyle name="好_县区合并测算20080423(按照各省比重）_财力性转移支付2010年预算参考数" xfId="732"/>
    <cellStyle name="好_县区合并测算20080423(按照各省比重）_民生政策最低支出需求" xfId="632"/>
    <cellStyle name="好_县区合并测算20080423(按照各省比重）_民生政策最低支出需求_财力性转移支付2010年预算参考数" xfId="483"/>
    <cellStyle name="好_县区合并测算20080423(按照各省比重）_县市旗测算-新科目（含人口规模效应）" xfId="356"/>
    <cellStyle name="好_县区合并测算20080423(按照各省比重）_县市旗测算-新科目（含人口规模效应）_财力性转移支付2010年预算参考数" xfId="316"/>
    <cellStyle name="好_县市旗测算20080508" xfId="573"/>
    <cellStyle name="好_县市旗测算20080508_不含人员经费系数" xfId="615"/>
    <cellStyle name="好_县市旗测算20080508_不含人员经费系数_财力性转移支付2010年预算参考数" xfId="263"/>
    <cellStyle name="好_县市旗测算20080508_财力性转移支付2010年预算参考数" xfId="549"/>
    <cellStyle name="好_县市旗测算20080508_民生政策最低支出需求" xfId="781"/>
    <cellStyle name="好_县市旗测算20080508_民生政策最低支出需求_财力性转移支付2010年预算参考数" xfId="543"/>
    <cellStyle name="好_县市旗测算20080508_县市旗测算-新科目（含人口规模效应）" xfId="18"/>
    <cellStyle name="好_县市旗测算20080508_县市旗测算-新科目（含人口规模效应）_财力性转移支付2010年预算参考数" xfId="553"/>
    <cellStyle name="好_县市旗测算-新科目（20080626）" xfId="139"/>
    <cellStyle name="好_县市旗测算-新科目（20080626）_不含人员经费系数" xfId="782"/>
    <cellStyle name="好_县市旗测算-新科目（20080626）_不含人员经费系数_财力性转移支付2010年预算参考数" xfId="42"/>
    <cellStyle name="好_县市旗测算-新科目（20080626）_财力性转移支付2010年预算参考数" xfId="532"/>
    <cellStyle name="好_县市旗测算-新科目（20080626）_民生政策最低支出需求" xfId="408"/>
    <cellStyle name="好_县市旗测算-新科目（20080626）_民生政策最低支出需求_财力性转移支付2010年预算参考数" xfId="785"/>
    <cellStyle name="好_县市旗测算-新科目（20080626）_县市旗测算-新科目（含人口规模效应）" xfId="349"/>
    <cellStyle name="好_县市旗测算-新科目（20080626）_县市旗测算-新科目（含人口规模效应）_财力性转移支付2010年预算参考数" xfId="538"/>
    <cellStyle name="好_县市旗测算-新科目（20080627）" xfId="380"/>
    <cellStyle name="好_县市旗测算-新科目（20080627）_不含人员经费系数" xfId="151"/>
    <cellStyle name="好_县市旗测算-新科目（20080627）_不含人员经费系数_财力性转移支付2010年预算参考数" xfId="787"/>
    <cellStyle name="好_县市旗测算-新科目（20080627）_财力性转移支付2010年预算参考数" xfId="196"/>
    <cellStyle name="好_县市旗测算-新科目（20080627）_民生政策最低支出需求" xfId="438"/>
    <cellStyle name="好_县市旗测算-新科目（20080627）_民生政策最低支出需求_财力性转移支付2010年预算参考数" xfId="601"/>
    <cellStyle name="好_县市旗测算-新科目（20080627）_县市旗测算-新科目（含人口规模效应）" xfId="333"/>
    <cellStyle name="好_县市旗测算-新科目（20080627）_县市旗测算-新科目（含人口规模效应）_财力性转移支付2010年预算参考数" xfId="788"/>
    <cellStyle name="好_一般预算支出口径剔除表" xfId="256"/>
    <cellStyle name="好_一般预算支出口径剔除表_财力性转移支付2010年预算参考数" xfId="253"/>
    <cellStyle name="好_云南 缺口县区测算(地方填报)" xfId="45"/>
    <cellStyle name="好_云南 缺口县区测算(地方填报)_财力性转移支付2010年预算参考数" xfId="648"/>
    <cellStyle name="好_云南省2008年转移支付测算——州市本级考核部分及政策性测算" xfId="369"/>
    <cellStyle name="好_云南省2008年转移支付测算——州市本级考核部分及政策性测算_财力性转移支付2010年预算参考数" xfId="738"/>
    <cellStyle name="好_重点民生支出需求测算表社保（农村低保）081112" xfId="786"/>
    <cellStyle name="好_自行调整差异系数顺序" xfId="79"/>
    <cellStyle name="好_自行调整差异系数顺序_财力性转移支付2010年预算参考数" xfId="74"/>
    <cellStyle name="好_总人口" xfId="155"/>
    <cellStyle name="好_总人口_财力性转移支付2010年预算参考数" xfId="96"/>
    <cellStyle name="后继超级链接" xfId="91"/>
    <cellStyle name="后继超链接" xfId="83"/>
    <cellStyle name="汇总 2" xfId="17"/>
    <cellStyle name="货币 2" xfId="430"/>
    <cellStyle name="计算 2" xfId="7"/>
    <cellStyle name="检查单元格 2" xfId="86"/>
    <cellStyle name="解释性文本 2" xfId="734"/>
    <cellStyle name="警告文本 2" xfId="84"/>
    <cellStyle name="链接单元格 2" xfId="303"/>
    <cellStyle name="霓付 [0]_ +Foil &amp; -FOIL &amp; PAPER" xfId="726"/>
    <cellStyle name="霓付_ +Foil &amp; -FOIL &amp; PAPER" xfId="78"/>
    <cellStyle name="烹拳 [0]_ +Foil &amp; -FOIL &amp; PAPER" xfId="429"/>
    <cellStyle name="烹拳_ +Foil &amp; -FOIL &amp; PAPER" xfId="460"/>
    <cellStyle name="普通_ 白土" xfId="459"/>
    <cellStyle name="千分位[0]_ 白土" xfId="437"/>
    <cellStyle name="千分位_ 白土" xfId="677"/>
    <cellStyle name="千位[0]_(人代会用)" xfId="51"/>
    <cellStyle name="千位_(人代会用)" xfId="145"/>
    <cellStyle name="千位分隔 2" xfId="713"/>
    <cellStyle name="千位分隔 3" xfId="213"/>
    <cellStyle name="千位分隔 4" xfId="502"/>
    <cellStyle name="千位分隔[0] 2" xfId="60"/>
    <cellStyle name="千位分隔[0] 3" xfId="64"/>
    <cellStyle name="千位分隔[0] 4" xfId="605"/>
    <cellStyle name="千位分季_新建 Microsoft Excel 工作表" xfId="181"/>
    <cellStyle name="钎霖_4岿角利" xfId="736"/>
    <cellStyle name="强调 1" xfId="448"/>
    <cellStyle name="强调 2" xfId="521"/>
    <cellStyle name="强调 3" xfId="232"/>
    <cellStyle name="强调文字颜色 1 2" xfId="238"/>
    <cellStyle name="强调文字颜色 2 2" xfId="100"/>
    <cellStyle name="强调文字颜色 3 2" xfId="659"/>
    <cellStyle name="强调文字颜色 4 2" xfId="639"/>
    <cellStyle name="强调文字颜色 5 2" xfId="113"/>
    <cellStyle name="强调文字颜色 6 2" xfId="179"/>
    <cellStyle name="适中 2" xfId="76"/>
    <cellStyle name="输出 2" xfId="56"/>
    <cellStyle name="输入 2" xfId="160"/>
    <cellStyle name="数字" xfId="40"/>
    <cellStyle name="未定义" xfId="361"/>
    <cellStyle name="小数" xfId="274"/>
    <cellStyle name="样式 1" xfId="495"/>
    <cellStyle name="注释 2" xfId="184"/>
    <cellStyle name="콤마 [0]_BOILER-CO1" xfId="195"/>
    <cellStyle name="콤마_BOILER-CO1" xfId="129"/>
    <cellStyle name="통화 [0]_BOILER-CO1" xfId="363"/>
    <cellStyle name="통화_BOILER-CO1" xfId="445"/>
    <cellStyle name="표준_0N-HANDLING " xfId="302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406400</xdr:colOff>
      <xdr:row>9</xdr:row>
      <xdr:rowOff>104775</xdr:rowOff>
    </xdr:from>
    <xdr:to>
      <xdr:col>1</xdr:col>
      <xdr:colOff>467360</xdr:colOff>
      <xdr:row>10</xdr:row>
      <xdr:rowOff>85725</xdr:rowOff>
    </xdr:to>
    <xdr:sp macro="" textlink="">
      <xdr:nvSpPr>
        <xdr:cNvPr id="20486" name="Text Box 1"/>
        <xdr:cNvSpPr txBox="1"/>
      </xdr:nvSpPr>
      <xdr:spPr>
        <a:xfrm>
          <a:off x="1727200" y="5113020"/>
          <a:ext cx="60960" cy="1790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20" zoomScaleSheetLayoutView="6" workbookViewId="0"/>
  </sheetViews>
  <sheetFormatPr defaultColWidth="9.33203125" defaultRowHeight="11.25"/>
  <sheetData/>
  <phoneticPr fontId="64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6"/>
  <sheetViews>
    <sheetView showGridLines="0" showZeros="0" view="pageBreakPreview" zoomScaleNormal="115" workbookViewId="0">
      <selection activeCell="A4" sqref="A4:A5"/>
    </sheetView>
  </sheetViews>
  <sheetFormatPr defaultColWidth="9.1640625" defaultRowHeight="27.75" customHeight="1"/>
  <cols>
    <col min="1" max="1" width="18.83203125" style="9" customWidth="1"/>
    <col min="2" max="2" width="31.1640625" style="9" customWidth="1"/>
    <col min="3" max="5" width="19.33203125" style="9" customWidth="1"/>
    <col min="6" max="243" width="7.6640625" style="9" customWidth="1"/>
  </cols>
  <sheetData>
    <row r="1" spans="1:243" ht="27.75" customHeight="1">
      <c r="A1" s="10" t="s">
        <v>124</v>
      </c>
      <c r="B1" s="10"/>
    </row>
    <row r="2" spans="1:243" s="6" customFormat="1" ht="34.5" customHeight="1">
      <c r="A2" s="11" t="s">
        <v>125</v>
      </c>
      <c r="B2" s="11"/>
      <c r="C2" s="11"/>
      <c r="D2" s="11"/>
      <c r="E2" s="11"/>
    </row>
    <row r="3" spans="1:243" s="7" customFormat="1" ht="30.75" customHeight="1">
      <c r="E3" s="7" t="s">
        <v>1</v>
      </c>
    </row>
    <row r="4" spans="1:243" s="8" customFormat="1" ht="40.15" customHeight="1">
      <c r="A4" s="104" t="s">
        <v>63</v>
      </c>
      <c r="B4" s="104" t="s">
        <v>64</v>
      </c>
      <c r="C4" s="13" t="s">
        <v>126</v>
      </c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</row>
    <row r="5" spans="1:243" s="8" customFormat="1" ht="40.15" customHeight="1">
      <c r="A5" s="118"/>
      <c r="B5" s="118"/>
      <c r="C5" s="12" t="s">
        <v>104</v>
      </c>
      <c r="D5" s="12" t="s">
        <v>66</v>
      </c>
      <c r="E5" s="12" t="s">
        <v>67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</row>
    <row r="6" spans="1:243" ht="45.75" customHeight="1">
      <c r="A6" s="15"/>
      <c r="B6" s="15"/>
      <c r="C6" s="16"/>
      <c r="D6" s="17"/>
      <c r="E6" s="17"/>
    </row>
    <row r="7" spans="1:243" ht="64.5" customHeight="1">
      <c r="A7" s="18"/>
      <c r="B7" s="18"/>
      <c r="C7" s="16"/>
      <c r="D7" s="17"/>
      <c r="E7" s="17"/>
    </row>
    <row r="8" spans="1:243" ht="35.1" customHeight="1">
      <c r="A8" s="19"/>
      <c r="B8" s="19"/>
      <c r="C8" s="16"/>
      <c r="D8" s="17"/>
      <c r="E8" s="17"/>
    </row>
    <row r="9" spans="1:243" ht="35.1" customHeight="1">
      <c r="A9" s="20"/>
      <c r="B9" s="20"/>
      <c r="C9" s="16"/>
      <c r="D9" s="17"/>
      <c r="E9" s="17"/>
    </row>
    <row r="10" spans="1:243" ht="35.1" customHeight="1">
      <c r="A10" s="21"/>
      <c r="B10" s="21"/>
      <c r="C10" s="16"/>
      <c r="D10" s="17"/>
      <c r="E10" s="17"/>
    </row>
    <row r="11" spans="1:243" ht="35.1" customHeight="1">
      <c r="A11" s="18"/>
      <c r="B11" s="18"/>
      <c r="C11" s="16"/>
      <c r="D11" s="17"/>
      <c r="E11" s="17"/>
    </row>
    <row r="12" spans="1:243" ht="35.1" customHeight="1">
      <c r="A12" s="19"/>
      <c r="B12" s="19"/>
      <c r="C12" s="16"/>
      <c r="D12" s="17"/>
      <c r="E12" s="17"/>
    </row>
    <row r="13" spans="1:243" ht="35.1" customHeight="1">
      <c r="A13" s="20"/>
      <c r="B13" s="20"/>
      <c r="C13" s="16"/>
      <c r="D13" s="17"/>
      <c r="E13" s="17"/>
    </row>
    <row r="14" spans="1:243" ht="35.1" customHeight="1">
      <c r="A14" s="20"/>
      <c r="B14" s="20"/>
      <c r="C14" s="16"/>
      <c r="D14" s="17"/>
      <c r="E14" s="17"/>
    </row>
    <row r="15" spans="1:243" ht="35.1" customHeight="1">
      <c r="A15" s="20"/>
      <c r="B15" s="20" t="s">
        <v>123</v>
      </c>
      <c r="C15" s="16"/>
      <c r="D15" s="17"/>
      <c r="E15" s="17"/>
    </row>
    <row r="16" spans="1:243" ht="27.75" customHeight="1">
      <c r="A16" s="22" t="s">
        <v>71</v>
      </c>
      <c r="B16" s="22"/>
    </row>
  </sheetData>
  <mergeCells count="2">
    <mergeCell ref="A4:A5"/>
    <mergeCell ref="B4:B5"/>
  </mergeCells>
  <phoneticPr fontId="64" type="noConversion"/>
  <printOptions horizontalCentered="1"/>
  <pageMargins left="0.82677161599707405" right="0.82677161599707405" top="1.1811023622047201" bottom="0.59055118110236204" header="0.51181100484893105" footer="0.51181100484893105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85" zoomScaleNormal="70" workbookViewId="0">
      <selection activeCell="H11" sqref="H11"/>
    </sheetView>
  </sheetViews>
  <sheetFormatPr defaultColWidth="17" defaultRowHeight="11.25"/>
  <cols>
    <col min="1" max="1" width="17" style="2"/>
    <col min="2" max="2" width="19" style="2" customWidth="1"/>
    <col min="3" max="12" width="17.83203125" style="2" customWidth="1"/>
    <col min="13" max="16384" width="17" style="2"/>
  </cols>
  <sheetData>
    <row r="1" spans="1:12" ht="32.25" customHeight="1">
      <c r="A1" s="3" t="s">
        <v>127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45" customHeight="1">
      <c r="B2" s="119" t="s">
        <v>168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ht="24" customHeight="1">
      <c r="B3" s="120" t="s">
        <v>1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" customFormat="1" ht="44.25" customHeight="1">
      <c r="A4" s="121" t="s">
        <v>128</v>
      </c>
      <c r="B4" s="121" t="s">
        <v>129</v>
      </c>
      <c r="C4" s="121" t="s">
        <v>130</v>
      </c>
      <c r="D4" s="121" t="s">
        <v>48</v>
      </c>
      <c r="E4" s="121" t="s">
        <v>131</v>
      </c>
      <c r="F4" s="121"/>
      <c r="G4" s="121"/>
      <c r="H4" s="121" t="s">
        <v>132</v>
      </c>
      <c r="I4" s="121"/>
      <c r="J4" s="121"/>
      <c r="K4" s="122" t="s">
        <v>133</v>
      </c>
      <c r="L4" s="121" t="s">
        <v>61</v>
      </c>
    </row>
    <row r="5" spans="1:12" s="1" customFormat="1" ht="44.25" customHeight="1">
      <c r="A5" s="121"/>
      <c r="B5" s="121"/>
      <c r="C5" s="121"/>
      <c r="D5" s="121"/>
      <c r="E5" s="5" t="s">
        <v>134</v>
      </c>
      <c r="F5" s="5" t="s">
        <v>135</v>
      </c>
      <c r="G5" s="5" t="s">
        <v>136</v>
      </c>
      <c r="H5" s="5" t="s">
        <v>134</v>
      </c>
      <c r="I5" s="5" t="s">
        <v>135</v>
      </c>
      <c r="J5" s="5" t="s">
        <v>136</v>
      </c>
      <c r="K5" s="122"/>
      <c r="L5" s="121"/>
    </row>
    <row r="6" spans="1:12" s="101" customFormat="1" ht="48.75" customHeight="1">
      <c r="A6" s="100"/>
      <c r="B6" s="102" t="s">
        <v>201</v>
      </c>
      <c r="C6" s="103" t="s">
        <v>203</v>
      </c>
      <c r="D6" s="100">
        <v>1000</v>
      </c>
      <c r="E6" s="100">
        <v>1000</v>
      </c>
      <c r="F6" s="100"/>
      <c r="G6" s="100"/>
      <c r="H6" s="100"/>
      <c r="I6" s="100"/>
      <c r="J6" s="100"/>
      <c r="K6" s="100"/>
      <c r="L6" s="100"/>
    </row>
    <row r="7" spans="1:12" s="101" customFormat="1" ht="48.75" customHeight="1">
      <c r="A7" s="100"/>
      <c r="B7" s="102" t="s">
        <v>202</v>
      </c>
      <c r="C7" s="103" t="s">
        <v>203</v>
      </c>
      <c r="D7" s="100">
        <v>1060</v>
      </c>
      <c r="E7" s="100">
        <v>1060</v>
      </c>
      <c r="F7" s="100"/>
      <c r="G7" s="100"/>
      <c r="H7" s="100"/>
      <c r="I7" s="100"/>
      <c r="J7" s="100"/>
      <c r="K7" s="100"/>
      <c r="L7" s="100"/>
    </row>
    <row r="8" spans="1:12" s="101" customFormat="1" ht="35.1" customHeight="1">
      <c r="A8" s="103" t="s">
        <v>48</v>
      </c>
      <c r="B8" s="103"/>
      <c r="C8" s="100"/>
      <c r="D8" s="100">
        <f>SUM(D6:D7)</f>
        <v>2060</v>
      </c>
      <c r="E8" s="100">
        <f>SUM(E6:E7)</f>
        <v>2060</v>
      </c>
      <c r="F8" s="100"/>
      <c r="G8" s="100"/>
      <c r="H8" s="100"/>
      <c r="I8" s="100"/>
      <c r="J8" s="100"/>
      <c r="K8" s="100"/>
      <c r="L8" s="100"/>
    </row>
    <row r="9" spans="1:12" ht="35.1" customHeight="1"/>
    <row r="10" spans="1:12" ht="35.1" customHeight="1"/>
    <row r="11" spans="1:12" ht="35.1" customHeight="1"/>
    <row r="12" spans="1:12" ht="35.1" customHeight="1"/>
    <row r="13" spans="1:12" ht="35.1" customHeight="1"/>
    <row r="14" spans="1:12" ht="35.1" customHeight="1"/>
    <row r="15" spans="1:12" ht="35.1" customHeight="1"/>
    <row r="16" spans="1:12" ht="35.1" customHeight="1"/>
    <row r="17" ht="35.1" customHeight="1"/>
    <row r="18" ht="35.1" customHeight="1"/>
    <row r="19" ht="35.1" customHeight="1"/>
  </sheetData>
  <mergeCells count="10">
    <mergeCell ref="B2:L2"/>
    <mergeCell ref="B3:L3"/>
    <mergeCell ref="E4:G4"/>
    <mergeCell ref="H4:J4"/>
    <mergeCell ref="A4:A5"/>
    <mergeCell ref="B4:B5"/>
    <mergeCell ref="C4:C5"/>
    <mergeCell ref="D4:D5"/>
    <mergeCell ref="K4:K5"/>
    <mergeCell ref="L4:L5"/>
  </mergeCells>
  <phoneticPr fontId="64" type="noConversion"/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37"/>
  <sheetViews>
    <sheetView showGridLines="0" showZeros="0" view="pageBreakPreview" zoomScale="85" zoomScaleNormal="115" workbookViewId="0">
      <selection activeCell="C14" sqref="C14"/>
    </sheetView>
  </sheetViews>
  <sheetFormatPr defaultColWidth="6.6640625" defaultRowHeight="18" customHeight="1"/>
  <cols>
    <col min="1" max="1" width="50.6640625" style="32" customWidth="1"/>
    <col min="2" max="2" width="17.6640625" style="32" customWidth="1"/>
    <col min="3" max="3" width="50.6640625" style="32" customWidth="1"/>
    <col min="4" max="4" width="17.6640625" style="32" customWidth="1"/>
    <col min="5" max="156" width="9" style="32" customWidth="1"/>
    <col min="157" max="249" width="9.1640625" style="32" customWidth="1"/>
    <col min="250" max="16384" width="6.6640625" style="32"/>
  </cols>
  <sheetData>
    <row r="1" spans="1:249" ht="24" customHeight="1">
      <c r="A1" s="10" t="s">
        <v>0</v>
      </c>
    </row>
    <row r="2" spans="1:249" ht="42" customHeight="1">
      <c r="A2" s="11" t="s">
        <v>162</v>
      </c>
      <c r="B2" s="11"/>
      <c r="C2" s="11"/>
      <c r="D2" s="36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  <c r="IM2" s="37"/>
      <c r="IN2" s="37"/>
      <c r="IO2" s="37"/>
    </row>
    <row r="3" spans="1:249" ht="24" customHeight="1">
      <c r="A3" s="7"/>
      <c r="B3" s="7"/>
      <c r="C3" s="7"/>
      <c r="D3" s="7" t="s">
        <v>1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</row>
    <row r="4" spans="1:249" ht="37.15" customHeight="1">
      <c r="A4" s="104" t="s">
        <v>2</v>
      </c>
      <c r="B4" s="104"/>
      <c r="C4" s="104" t="s">
        <v>3</v>
      </c>
      <c r="D4" s="104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</row>
    <row r="5" spans="1:249" ht="37.15" customHeight="1">
      <c r="A5" s="12" t="s">
        <v>4</v>
      </c>
      <c r="B5" s="39" t="s">
        <v>5</v>
      </c>
      <c r="C5" s="12" t="s">
        <v>4</v>
      </c>
      <c r="D5" s="39" t="s">
        <v>5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</row>
    <row r="6" spans="1:249" ht="30" customHeight="1">
      <c r="A6" s="79" t="s">
        <v>6</v>
      </c>
      <c r="B6" s="17">
        <v>4605.8999999999996</v>
      </c>
      <c r="C6" s="41" t="s">
        <v>7</v>
      </c>
      <c r="D6" s="17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</row>
    <row r="7" spans="1:249" ht="30" customHeight="1">
      <c r="A7" s="79" t="s">
        <v>8</v>
      </c>
      <c r="B7" s="17"/>
      <c r="C7" s="41" t="s">
        <v>9</v>
      </c>
      <c r="D7" s="17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</row>
    <row r="8" spans="1:249" ht="30" customHeight="1">
      <c r="A8" s="79" t="s">
        <v>10</v>
      </c>
      <c r="B8" s="17"/>
      <c r="C8" s="41" t="s">
        <v>11</v>
      </c>
      <c r="D8" s="1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</row>
    <row r="9" spans="1:249" ht="30" customHeight="1">
      <c r="A9" s="80" t="s">
        <v>12</v>
      </c>
      <c r="B9" s="17"/>
      <c r="C9" s="41" t="s">
        <v>13</v>
      </c>
      <c r="D9" s="1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</row>
    <row r="10" spans="1:249" ht="30" customHeight="1">
      <c r="A10" s="81" t="s">
        <v>14</v>
      </c>
      <c r="B10" s="17">
        <v>15436</v>
      </c>
      <c r="C10" s="41" t="s">
        <v>15</v>
      </c>
      <c r="D10" s="17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</row>
    <row r="11" spans="1:249" ht="30" customHeight="1">
      <c r="A11" s="81" t="s">
        <v>16</v>
      </c>
      <c r="B11" s="17"/>
      <c r="C11" s="41" t="s">
        <v>17</v>
      </c>
      <c r="D11" s="17">
        <v>521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</row>
    <row r="12" spans="1:249" ht="30" customHeight="1">
      <c r="A12" s="79" t="s">
        <v>18</v>
      </c>
      <c r="B12" s="17"/>
      <c r="C12" s="41" t="s">
        <v>19</v>
      </c>
      <c r="D12" s="17">
        <v>23694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</row>
    <row r="13" spans="1:249" ht="30" customHeight="1">
      <c r="A13" s="79" t="s">
        <v>20</v>
      </c>
      <c r="B13" s="42"/>
      <c r="C13" s="41" t="s">
        <v>21</v>
      </c>
      <c r="D13" s="17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</row>
    <row r="14" spans="1:249" ht="30" customHeight="1">
      <c r="A14" s="79" t="s">
        <v>22</v>
      </c>
      <c r="B14" s="42">
        <v>300</v>
      </c>
      <c r="C14" s="41" t="s">
        <v>23</v>
      </c>
      <c r="D14" s="17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</row>
    <row r="15" spans="1:249" ht="30" customHeight="1">
      <c r="A15" s="79"/>
      <c r="B15" s="42"/>
      <c r="C15" s="41" t="s">
        <v>24</v>
      </c>
      <c r="D15" s="17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</row>
    <row r="16" spans="1:249" ht="30" customHeight="1">
      <c r="A16" s="79"/>
      <c r="B16" s="42"/>
      <c r="C16" s="41" t="s">
        <v>25</v>
      </c>
      <c r="D16" s="17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</row>
    <row r="17" spans="1:249" ht="30" customHeight="1">
      <c r="A17" s="79"/>
      <c r="B17" s="42"/>
      <c r="C17" s="41" t="s">
        <v>26</v>
      </c>
      <c r="D17" s="17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</row>
    <row r="18" spans="1:249" ht="30" customHeight="1">
      <c r="A18" s="79"/>
      <c r="B18" s="17"/>
      <c r="C18" s="41" t="s">
        <v>27</v>
      </c>
      <c r="D18" s="17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</row>
    <row r="19" spans="1:249" ht="30" customHeight="1">
      <c r="A19" s="79"/>
      <c r="B19" s="17"/>
      <c r="C19" s="41" t="s">
        <v>28</v>
      </c>
      <c r="D19" s="1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</row>
    <row r="20" spans="1:249" ht="30" customHeight="1">
      <c r="A20" s="79"/>
      <c r="B20" s="17"/>
      <c r="C20" s="41" t="s">
        <v>29</v>
      </c>
      <c r="D20" s="44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</row>
    <row r="21" spans="1:249" ht="30" customHeight="1">
      <c r="A21" s="21"/>
      <c r="B21" s="17"/>
      <c r="C21" s="41" t="s">
        <v>30</v>
      </c>
      <c r="D21" s="44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</row>
    <row r="22" spans="1:249" ht="30" customHeight="1">
      <c r="A22" s="21"/>
      <c r="B22" s="17"/>
      <c r="C22" s="41" t="s">
        <v>31</v>
      </c>
      <c r="D22" s="17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</row>
    <row r="23" spans="1:249" ht="30" customHeight="1">
      <c r="A23" s="21"/>
      <c r="B23" s="17"/>
      <c r="C23" s="41" t="s">
        <v>32</v>
      </c>
      <c r="D23" s="45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</row>
    <row r="24" spans="1:249" ht="30" customHeight="1">
      <c r="A24" s="21"/>
      <c r="B24" s="17"/>
      <c r="C24" s="41" t="s">
        <v>33</v>
      </c>
      <c r="D24" s="45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</row>
    <row r="25" spans="1:249" ht="31.15" customHeight="1">
      <c r="A25" s="21"/>
      <c r="B25" s="17"/>
      <c r="C25" s="41" t="s">
        <v>34</v>
      </c>
      <c r="D25" s="45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</row>
    <row r="26" spans="1:249" ht="31.15" customHeight="1">
      <c r="A26" s="21"/>
      <c r="B26" s="17"/>
      <c r="C26" s="41" t="s">
        <v>35</v>
      </c>
      <c r="D26" s="45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</row>
    <row r="27" spans="1:249" ht="31.15" customHeight="1">
      <c r="A27" s="21"/>
      <c r="B27" s="17"/>
      <c r="C27" s="41" t="s">
        <v>36</v>
      </c>
      <c r="D27" s="45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</row>
    <row r="28" spans="1:249" ht="31.15" customHeight="1">
      <c r="A28" s="21"/>
      <c r="B28" s="17"/>
      <c r="C28" s="41" t="s">
        <v>37</v>
      </c>
      <c r="D28" s="45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</row>
    <row r="29" spans="1:249" ht="30" customHeight="1">
      <c r="A29" s="33" t="s">
        <v>38</v>
      </c>
      <c r="B29" s="17">
        <v>20341.900000000001</v>
      </c>
      <c r="C29" s="33" t="s">
        <v>39</v>
      </c>
      <c r="D29" s="45">
        <v>24215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</row>
    <row r="30" spans="1:249" ht="30" customHeight="1">
      <c r="A30" s="79" t="s">
        <v>40</v>
      </c>
      <c r="B30" s="17">
        <v>3873.1</v>
      </c>
      <c r="C30" s="82" t="s">
        <v>41</v>
      </c>
      <c r="D30" s="1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</row>
    <row r="31" spans="1:249" ht="30" customHeight="1">
      <c r="A31" s="33" t="s">
        <v>42</v>
      </c>
      <c r="B31" s="17">
        <v>24215</v>
      </c>
      <c r="C31" s="33" t="s">
        <v>43</v>
      </c>
      <c r="D31" s="17">
        <v>24215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</row>
    <row r="32" spans="1:249" ht="27" customHeight="1">
      <c r="A32" s="22" t="s">
        <v>44</v>
      </c>
      <c r="B32" s="49"/>
      <c r="C32" s="50"/>
      <c r="D32" s="51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</row>
    <row r="33" spans="1:249" ht="27.75" customHeight="1">
      <c r="A33" s="52"/>
      <c r="B33" s="53"/>
      <c r="C33" s="52"/>
      <c r="D33" s="53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</row>
    <row r="34" spans="1:249" ht="27.75" customHeight="1">
      <c r="A34" s="54"/>
      <c r="B34" s="55"/>
      <c r="C34" s="55"/>
      <c r="D34" s="55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  <c r="IH34" s="57"/>
      <c r="II34" s="57"/>
      <c r="IJ34" s="57"/>
      <c r="IK34" s="57"/>
      <c r="IL34" s="57"/>
      <c r="IM34" s="57"/>
      <c r="IN34" s="57"/>
      <c r="IO34" s="57"/>
    </row>
    <row r="35" spans="1:249" ht="27.75" customHeight="1">
      <c r="A35" s="55"/>
      <c r="B35" s="55"/>
      <c r="C35" s="55"/>
      <c r="D35" s="55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</row>
    <row r="36" spans="1:249" ht="27.75" customHeight="1">
      <c r="A36" s="55"/>
      <c r="B36" s="55"/>
      <c r="C36" s="55"/>
      <c r="D36" s="55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</row>
    <row r="37" spans="1:249" ht="27.75" customHeight="1">
      <c r="A37" s="55"/>
      <c r="B37" s="55"/>
      <c r="C37" s="55"/>
      <c r="D37" s="55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</row>
  </sheetData>
  <mergeCells count="2">
    <mergeCell ref="A4:B4"/>
    <mergeCell ref="C4:D4"/>
  </mergeCells>
  <phoneticPr fontId="64" type="noConversion"/>
  <printOptions horizontalCentered="1"/>
  <pageMargins left="0.55118109297564599" right="0.55118109297564599" top="0.78" bottom="0.59055118110236204" header="0.59055118110236204" footer="0.23622048182750299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2"/>
  <sheetViews>
    <sheetView showGridLines="0" showZeros="0" view="pageBreakPreview" zoomScaleNormal="115" workbookViewId="0">
      <selection activeCell="L10" sqref="L10"/>
    </sheetView>
  </sheetViews>
  <sheetFormatPr defaultColWidth="9.1640625" defaultRowHeight="27.75" customHeight="1"/>
  <cols>
    <col min="1" max="2" width="10.83203125" style="66" customWidth="1"/>
    <col min="3" max="11" width="8.83203125" style="66" customWidth="1"/>
    <col min="12" max="13" width="8.83203125" style="52" customWidth="1"/>
    <col min="14" max="19" width="8.83203125" style="66" customWidth="1"/>
    <col min="20" max="251" width="9" style="52" customWidth="1"/>
    <col min="252" max="252" width="9.1640625" style="67" customWidth="1"/>
    <col min="253" max="16384" width="9.1640625" style="67"/>
  </cols>
  <sheetData>
    <row r="1" spans="1:251" s="58" customFormat="1" ht="27" customHeight="1">
      <c r="A1" s="10" t="s">
        <v>45</v>
      </c>
      <c r="B1" s="10"/>
      <c r="C1" s="10"/>
      <c r="D1" s="10"/>
      <c r="E1" s="68"/>
      <c r="F1" s="68"/>
      <c r="G1" s="68"/>
      <c r="H1" s="68"/>
      <c r="I1" s="68"/>
      <c r="J1" s="68"/>
      <c r="K1" s="68"/>
      <c r="L1" s="68"/>
      <c r="N1" s="68"/>
      <c r="O1" s="68"/>
      <c r="P1" s="68"/>
      <c r="Q1" s="68"/>
      <c r="R1" s="68"/>
      <c r="S1" s="68"/>
    </row>
    <row r="2" spans="1:251" s="37" customFormat="1" ht="40.5" customHeight="1">
      <c r="A2" s="105" t="s">
        <v>161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251" s="37" customFormat="1" ht="12.75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251" s="7" customFormat="1" ht="22.15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N4" s="70"/>
      <c r="O4" s="70"/>
      <c r="P4" s="70"/>
      <c r="Q4" s="70"/>
      <c r="R4" s="70"/>
      <c r="S4" s="70" t="s">
        <v>1</v>
      </c>
    </row>
    <row r="5" spans="1:251" s="65" customFormat="1" ht="29.85" customHeight="1">
      <c r="A5" s="107" t="s">
        <v>46</v>
      </c>
      <c r="B5" s="107" t="s">
        <v>47</v>
      </c>
      <c r="C5" s="110" t="s">
        <v>48</v>
      </c>
      <c r="D5" s="106" t="s">
        <v>49</v>
      </c>
      <c r="E5" s="106"/>
      <c r="F5" s="106"/>
      <c r="G5" s="106"/>
      <c r="H5" s="106"/>
      <c r="I5" s="106"/>
      <c r="J5" s="106"/>
      <c r="K5" s="106"/>
      <c r="L5" s="106"/>
      <c r="M5" s="106"/>
      <c r="N5" s="107" t="s">
        <v>40</v>
      </c>
      <c r="O5" s="107"/>
      <c r="P5" s="107"/>
      <c r="Q5" s="107"/>
      <c r="R5" s="107"/>
      <c r="S5" s="107"/>
    </row>
    <row r="6" spans="1:251" s="65" customFormat="1" ht="29.85" customHeight="1">
      <c r="A6" s="107"/>
      <c r="B6" s="107"/>
      <c r="C6" s="111"/>
      <c r="D6" s="71" t="s">
        <v>50</v>
      </c>
      <c r="E6" s="73" t="s">
        <v>51</v>
      </c>
      <c r="F6" s="73" t="s">
        <v>52</v>
      </c>
      <c r="G6" s="73" t="s">
        <v>53</v>
      </c>
      <c r="H6" s="73" t="s">
        <v>54</v>
      </c>
      <c r="I6" s="73" t="s">
        <v>55</v>
      </c>
      <c r="J6" s="73" t="s">
        <v>56</v>
      </c>
      <c r="K6" s="73" t="s">
        <v>57</v>
      </c>
      <c r="L6" s="73" t="s">
        <v>58</v>
      </c>
      <c r="M6" s="73" t="s">
        <v>59</v>
      </c>
      <c r="N6" s="72" t="s">
        <v>50</v>
      </c>
      <c r="O6" s="71" t="s">
        <v>51</v>
      </c>
      <c r="P6" s="71" t="s">
        <v>52</v>
      </c>
      <c r="Q6" s="71" t="s">
        <v>60</v>
      </c>
      <c r="R6" s="77" t="s">
        <v>54</v>
      </c>
      <c r="S6" s="78" t="s">
        <v>61</v>
      </c>
    </row>
    <row r="7" spans="1:251" s="90" customFormat="1" ht="33.75" customHeight="1">
      <c r="A7" s="84">
        <v>368</v>
      </c>
      <c r="B7" s="84" t="s">
        <v>137</v>
      </c>
      <c r="C7" s="91">
        <f>SUM(C8:C12)</f>
        <v>24215</v>
      </c>
      <c r="D7" s="91">
        <f>SUM(D8:D12)</f>
        <v>20341.900000000001</v>
      </c>
      <c r="E7" s="91">
        <f t="shared" ref="E7:M7" si="0">SUM(E8:E12)</f>
        <v>4605.8999999999996</v>
      </c>
      <c r="F7" s="91">
        <f t="shared" si="0"/>
        <v>0</v>
      </c>
      <c r="G7" s="91">
        <f t="shared" si="0"/>
        <v>0</v>
      </c>
      <c r="H7" s="91">
        <f t="shared" si="0"/>
        <v>0</v>
      </c>
      <c r="I7" s="91">
        <f t="shared" si="0"/>
        <v>15436</v>
      </c>
      <c r="J7" s="91">
        <f t="shared" si="0"/>
        <v>0</v>
      </c>
      <c r="K7" s="91">
        <f t="shared" si="0"/>
        <v>0</v>
      </c>
      <c r="L7" s="91">
        <f t="shared" si="0"/>
        <v>0</v>
      </c>
      <c r="M7" s="91">
        <f t="shared" si="0"/>
        <v>300</v>
      </c>
      <c r="N7" s="91">
        <f>SUM(N8:N12)</f>
        <v>3873.1</v>
      </c>
      <c r="O7" s="91">
        <f t="shared" ref="O7:S7" si="1">SUM(O8:O12)</f>
        <v>0</v>
      </c>
      <c r="P7" s="91">
        <f t="shared" si="1"/>
        <v>0</v>
      </c>
      <c r="Q7" s="91">
        <f t="shared" si="1"/>
        <v>0</v>
      </c>
      <c r="R7" s="91">
        <f t="shared" si="1"/>
        <v>0</v>
      </c>
      <c r="S7" s="91">
        <f t="shared" si="1"/>
        <v>3873.1</v>
      </c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</row>
    <row r="8" spans="1:251" s="89" customFormat="1" ht="33.75" customHeight="1">
      <c r="A8" s="87">
        <v>368225</v>
      </c>
      <c r="B8" s="86" t="s">
        <v>138</v>
      </c>
      <c r="C8" s="85">
        <f>D8+N8</f>
        <v>24215</v>
      </c>
      <c r="D8" s="85">
        <v>20341.900000000001</v>
      </c>
      <c r="E8" s="85">
        <v>4605.8999999999996</v>
      </c>
      <c r="F8" s="85"/>
      <c r="G8" s="85"/>
      <c r="H8" s="85"/>
      <c r="I8" s="85">
        <v>15436</v>
      </c>
      <c r="J8" s="85"/>
      <c r="K8" s="85"/>
      <c r="L8" s="85"/>
      <c r="M8" s="85">
        <v>300</v>
      </c>
      <c r="N8" s="85">
        <f>SUM(O8:S8)</f>
        <v>3873.1</v>
      </c>
      <c r="O8" s="85"/>
      <c r="P8" s="85"/>
      <c r="Q8" s="85"/>
      <c r="R8" s="85"/>
      <c r="S8" s="85">
        <v>3873.1</v>
      </c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</row>
    <row r="9" spans="1:251" s="56" customFormat="1" ht="33.75" customHeight="1">
      <c r="A9" s="20"/>
      <c r="B9" s="74"/>
      <c r="C9" s="20"/>
      <c r="D9" s="20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251" s="56" customFormat="1" ht="33.75" customHeight="1">
      <c r="A10" s="17"/>
      <c r="B10" s="74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38"/>
    </row>
    <row r="11" spans="1:251" s="56" customFormat="1" ht="33.75" customHeight="1">
      <c r="A11" s="17"/>
      <c r="B11" s="74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38"/>
    </row>
    <row r="12" spans="1:251" ht="33.75" customHeight="1">
      <c r="A12" s="108" t="s">
        <v>48</v>
      </c>
      <c r="B12" s="109"/>
      <c r="C12" s="7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76"/>
      <c r="P12" s="76"/>
      <c r="Q12" s="76"/>
      <c r="R12" s="76"/>
      <c r="S12" s="76"/>
    </row>
  </sheetData>
  <mergeCells count="7">
    <mergeCell ref="A2:S2"/>
    <mergeCell ref="D5:M5"/>
    <mergeCell ref="N5:S5"/>
    <mergeCell ref="A12:B12"/>
    <mergeCell ref="A5:A6"/>
    <mergeCell ref="B5:B6"/>
    <mergeCell ref="C5:C6"/>
  </mergeCells>
  <phoneticPr fontId="64" type="noConversion"/>
  <printOptions horizontalCentered="1"/>
  <pageMargins left="0.82677165354330695" right="0.82677165354330695" top="0.96" bottom="0.59055118110236204" header="0.511811023622047" footer="0.511811023622047"/>
  <pageSetup paperSize="9"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19"/>
  <sheetViews>
    <sheetView showGridLines="0" showZeros="0" view="pageBreakPreview" zoomScale="80" zoomScaleNormal="115" zoomScaleSheetLayoutView="80" workbookViewId="0">
      <selection activeCell="A15" sqref="A15"/>
    </sheetView>
  </sheetViews>
  <sheetFormatPr defaultColWidth="9.1640625" defaultRowHeight="27.75" customHeight="1"/>
  <cols>
    <col min="1" max="1" width="23.6640625" style="59" customWidth="1"/>
    <col min="2" max="2" width="22.83203125" style="59" customWidth="1"/>
    <col min="3" max="8" width="17.33203125" style="60" customWidth="1"/>
    <col min="9" max="248" width="10.6640625" style="9" customWidth="1"/>
    <col min="249" max="250" width="9.1640625" style="32" customWidth="1"/>
    <col min="251" max="16384" width="9.1640625" style="32"/>
  </cols>
  <sheetData>
    <row r="1" spans="1:248" s="58" customFormat="1" ht="27" customHeight="1">
      <c r="A1" s="10" t="s">
        <v>62</v>
      </c>
      <c r="B1" s="10"/>
      <c r="C1" s="61"/>
      <c r="D1" s="61"/>
      <c r="E1" s="61"/>
      <c r="F1" s="61"/>
      <c r="G1" s="61"/>
    </row>
    <row r="2" spans="1:248" s="6" customFormat="1" ht="48.75" customHeight="1">
      <c r="A2" s="11" t="s">
        <v>163</v>
      </c>
      <c r="B2" s="11"/>
      <c r="C2" s="11"/>
      <c r="D2" s="11"/>
      <c r="E2" s="11"/>
      <c r="F2" s="11"/>
      <c r="G2" s="11"/>
      <c r="H2" s="62"/>
      <c r="I2" s="64"/>
      <c r="J2" s="11"/>
      <c r="K2" s="64"/>
      <c r="L2" s="64"/>
    </row>
    <row r="3" spans="1:248" s="7" customFormat="1" ht="22.15" customHeight="1">
      <c r="A3" s="63"/>
      <c r="B3" s="63"/>
      <c r="C3" s="63"/>
      <c r="D3" s="63"/>
      <c r="E3" s="63"/>
      <c r="F3" s="63"/>
      <c r="G3" s="63"/>
      <c r="H3" s="63" t="s">
        <v>1</v>
      </c>
    </row>
    <row r="4" spans="1:248" s="38" customFormat="1" ht="29.85" customHeight="1">
      <c r="A4" s="104" t="s">
        <v>63</v>
      </c>
      <c r="B4" s="104" t="s">
        <v>64</v>
      </c>
      <c r="C4" s="113" t="s">
        <v>65</v>
      </c>
      <c r="D4" s="112" t="s">
        <v>66</v>
      </c>
      <c r="E4" s="112" t="s">
        <v>67</v>
      </c>
      <c r="F4" s="112" t="s">
        <v>68</v>
      </c>
      <c r="G4" s="112" t="s">
        <v>69</v>
      </c>
      <c r="H4" s="112" t="s">
        <v>70</v>
      </c>
    </row>
    <row r="5" spans="1:248" s="38" customFormat="1" ht="29.85" customHeight="1">
      <c r="A5" s="104"/>
      <c r="B5" s="104"/>
      <c r="C5" s="113"/>
      <c r="D5" s="112"/>
      <c r="E5" s="112"/>
      <c r="F5" s="112"/>
      <c r="G5" s="112"/>
      <c r="H5" s="112"/>
    </row>
    <row r="6" spans="1:248" s="38" customFormat="1" ht="17.25" customHeight="1">
      <c r="A6" s="104"/>
      <c r="B6" s="104"/>
      <c r="C6" s="113"/>
      <c r="D6" s="112"/>
      <c r="E6" s="112"/>
      <c r="F6" s="112"/>
      <c r="G6" s="112"/>
      <c r="H6" s="112"/>
    </row>
    <row r="7" spans="1:248" s="14" customFormat="1" ht="35.1" customHeight="1">
      <c r="A7" s="92">
        <v>208</v>
      </c>
      <c r="B7" s="93" t="s">
        <v>139</v>
      </c>
      <c r="C7" s="83">
        <v>521</v>
      </c>
      <c r="D7" s="83">
        <v>521</v>
      </c>
      <c r="E7" s="83">
        <v>0</v>
      </c>
      <c r="F7" s="83"/>
      <c r="G7" s="83"/>
      <c r="H7" s="83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</row>
    <row r="8" spans="1:248" s="8" customFormat="1" ht="35.1" customHeight="1">
      <c r="A8" s="94" t="s">
        <v>140</v>
      </c>
      <c r="B8" s="95" t="s">
        <v>141</v>
      </c>
      <c r="C8" s="83">
        <v>521</v>
      </c>
      <c r="D8" s="83">
        <v>521</v>
      </c>
      <c r="E8" s="83">
        <v>0</v>
      </c>
      <c r="F8" s="83"/>
      <c r="G8" s="83"/>
      <c r="H8" s="83"/>
      <c r="I8" s="14"/>
    </row>
    <row r="9" spans="1:248" ht="35.1" customHeight="1">
      <c r="A9" s="94" t="s">
        <v>142</v>
      </c>
      <c r="B9" s="95" t="s">
        <v>143</v>
      </c>
      <c r="C9" s="83">
        <v>347.3</v>
      </c>
      <c r="D9" s="83">
        <v>347.3</v>
      </c>
      <c r="E9" s="83">
        <v>0</v>
      </c>
      <c r="F9" s="83"/>
      <c r="G9" s="83"/>
      <c r="H9" s="83"/>
    </row>
    <row r="10" spans="1:248" ht="35.1" customHeight="1">
      <c r="A10" s="94" t="s">
        <v>144</v>
      </c>
      <c r="B10" s="95" t="s">
        <v>145</v>
      </c>
      <c r="C10" s="83">
        <v>173.7</v>
      </c>
      <c r="D10" s="83">
        <v>173.7</v>
      </c>
      <c r="E10" s="83">
        <v>0</v>
      </c>
      <c r="F10" s="83"/>
      <c r="G10" s="83"/>
      <c r="H10" s="83"/>
    </row>
    <row r="11" spans="1:248" ht="35.1" customHeight="1">
      <c r="A11" s="94">
        <v>210</v>
      </c>
      <c r="B11" s="95" t="s">
        <v>146</v>
      </c>
      <c r="C11" s="83">
        <v>23694</v>
      </c>
      <c r="D11" s="83">
        <v>21634</v>
      </c>
      <c r="E11" s="83">
        <v>2060</v>
      </c>
      <c r="F11" s="83"/>
      <c r="G11" s="83"/>
      <c r="H11" s="83"/>
    </row>
    <row r="12" spans="1:248" ht="35.1" customHeight="1">
      <c r="A12" s="94" t="s">
        <v>147</v>
      </c>
      <c r="B12" s="95" t="s">
        <v>148</v>
      </c>
      <c r="C12" s="83">
        <v>23550.6</v>
      </c>
      <c r="D12" s="83">
        <v>21490.6</v>
      </c>
      <c r="E12" s="83">
        <v>2060</v>
      </c>
      <c r="F12" s="83"/>
      <c r="G12" s="83"/>
      <c r="H12" s="83"/>
    </row>
    <row r="13" spans="1:248" ht="35.1" customHeight="1">
      <c r="A13" s="94" t="s">
        <v>149</v>
      </c>
      <c r="B13" s="95" t="s">
        <v>150</v>
      </c>
      <c r="C13" s="83">
        <v>21490.6</v>
      </c>
      <c r="D13" s="83">
        <v>21490.6</v>
      </c>
      <c r="E13" s="83">
        <v>0</v>
      </c>
      <c r="F13" s="83"/>
      <c r="G13" s="83"/>
      <c r="H13" s="83"/>
    </row>
    <row r="14" spans="1:248" ht="35.1" customHeight="1">
      <c r="A14" s="94" t="s">
        <v>204</v>
      </c>
      <c r="B14" s="95" t="s">
        <v>151</v>
      </c>
      <c r="C14" s="83">
        <v>1060</v>
      </c>
      <c r="D14" s="83">
        <v>0</v>
      </c>
      <c r="E14" s="83">
        <v>1060</v>
      </c>
      <c r="F14" s="83"/>
      <c r="G14" s="83"/>
      <c r="H14" s="83"/>
    </row>
    <row r="15" spans="1:248" ht="35.1" customHeight="1">
      <c r="A15" s="94" t="s">
        <v>160</v>
      </c>
      <c r="B15" s="95" t="s">
        <v>159</v>
      </c>
      <c r="C15" s="83">
        <v>1000</v>
      </c>
      <c r="D15" s="83">
        <v>0</v>
      </c>
      <c r="E15" s="83">
        <v>1000</v>
      </c>
      <c r="F15" s="83"/>
      <c r="G15" s="83"/>
      <c r="H15" s="83"/>
    </row>
    <row r="16" spans="1:248" ht="35.1" customHeight="1">
      <c r="A16" s="94" t="s">
        <v>152</v>
      </c>
      <c r="B16" s="95" t="s">
        <v>153</v>
      </c>
      <c r="C16" s="83">
        <v>143.4</v>
      </c>
      <c r="D16" s="83">
        <v>143.4</v>
      </c>
      <c r="E16" s="83">
        <v>0</v>
      </c>
      <c r="F16" s="83"/>
      <c r="G16" s="83"/>
      <c r="H16" s="83"/>
    </row>
    <row r="17" spans="1:8" ht="35.1" customHeight="1">
      <c r="A17" s="94" t="s">
        <v>154</v>
      </c>
      <c r="B17" s="95" t="s">
        <v>155</v>
      </c>
      <c r="C17" s="83">
        <v>114</v>
      </c>
      <c r="D17" s="83">
        <v>114</v>
      </c>
      <c r="E17" s="83">
        <v>0</v>
      </c>
      <c r="F17" s="83"/>
      <c r="G17" s="83"/>
      <c r="H17" s="83"/>
    </row>
    <row r="18" spans="1:8" ht="35.1" customHeight="1">
      <c r="A18" s="94" t="s">
        <v>156</v>
      </c>
      <c r="B18" s="93" t="s">
        <v>157</v>
      </c>
      <c r="C18" s="83">
        <v>29.4</v>
      </c>
      <c r="D18" s="83">
        <v>29.4</v>
      </c>
      <c r="E18" s="83">
        <v>0</v>
      </c>
      <c r="F18" s="83"/>
      <c r="G18" s="83"/>
      <c r="H18" s="83"/>
    </row>
    <row r="19" spans="1:8" ht="35.1" customHeight="1">
      <c r="A19" s="94"/>
      <c r="B19" s="88" t="s">
        <v>158</v>
      </c>
      <c r="C19" s="83">
        <v>24215</v>
      </c>
      <c r="D19" s="83">
        <v>22155</v>
      </c>
      <c r="E19" s="83">
        <v>2060</v>
      </c>
      <c r="F19" s="83"/>
      <c r="G19" s="83"/>
      <c r="H19" s="83"/>
    </row>
  </sheetData>
  <mergeCells count="8">
    <mergeCell ref="F4:F6"/>
    <mergeCell ref="G4:G6"/>
    <mergeCell ref="H4:H6"/>
    <mergeCell ref="A4:A6"/>
    <mergeCell ref="B4:B6"/>
    <mergeCell ref="C4:C6"/>
    <mergeCell ref="D4:D6"/>
    <mergeCell ref="E4:E6"/>
  </mergeCells>
  <phoneticPr fontId="64" type="noConversion"/>
  <printOptions horizontalCentered="1"/>
  <pageMargins left="0.82677165354330695" right="0.82677165354330695" top="1.1023622047244099" bottom="0.59055118110236204" header="0.511811023622047" footer="0.511811023622047"/>
  <pageSetup paperSize="9" scale="57" orientation="landscape" r:id="rId1"/>
  <headerFooter alignWithMargins="0"/>
  <rowBreaks count="1" manualBreakCount="1">
    <brk id="19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38"/>
  <sheetViews>
    <sheetView showGridLines="0" showZeros="0" view="pageBreakPreview" topLeftCell="A10" zoomScale="85" zoomScaleNormal="115" workbookViewId="0">
      <selection activeCell="C8" sqref="C8"/>
    </sheetView>
  </sheetViews>
  <sheetFormatPr defaultColWidth="6.6640625" defaultRowHeight="18" customHeight="1"/>
  <cols>
    <col min="1" max="1" width="50.6640625" style="32" customWidth="1"/>
    <col min="2" max="2" width="17.6640625" style="32" customWidth="1"/>
    <col min="3" max="3" width="50.6640625" style="32" customWidth="1"/>
    <col min="4" max="4" width="17.6640625" style="32" customWidth="1"/>
    <col min="5" max="157" width="9" style="32" customWidth="1"/>
    <col min="158" max="250" width="9.1640625" style="32" customWidth="1"/>
    <col min="251" max="16384" width="6.6640625" style="32"/>
  </cols>
  <sheetData>
    <row r="1" spans="1:250" ht="24" customHeight="1">
      <c r="A1" s="10" t="s">
        <v>72</v>
      </c>
    </row>
    <row r="2" spans="1:250" ht="42" customHeight="1">
      <c r="A2" s="11" t="s">
        <v>164</v>
      </c>
      <c r="B2" s="11"/>
      <c r="C2" s="11"/>
      <c r="D2" s="36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  <c r="IM2" s="37"/>
      <c r="IN2" s="37"/>
      <c r="IO2" s="37"/>
      <c r="IP2" s="37"/>
    </row>
    <row r="3" spans="1:250" ht="24" customHeight="1">
      <c r="A3" s="7"/>
      <c r="B3" s="7"/>
      <c r="C3" s="7"/>
      <c r="D3" s="7" t="s">
        <v>1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</row>
    <row r="4" spans="1:250" ht="37.15" customHeight="1">
      <c r="A4" s="104" t="s">
        <v>2</v>
      </c>
      <c r="B4" s="104"/>
      <c r="C4" s="104" t="s">
        <v>3</v>
      </c>
      <c r="D4" s="104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</row>
    <row r="5" spans="1:250" ht="37.15" customHeight="1">
      <c r="A5" s="12" t="s">
        <v>4</v>
      </c>
      <c r="B5" s="39" t="s">
        <v>5</v>
      </c>
      <c r="C5" s="12" t="s">
        <v>4</v>
      </c>
      <c r="D5" s="39" t="s">
        <v>5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</row>
    <row r="6" spans="1:250" ht="30" customHeight="1">
      <c r="A6" s="21" t="s">
        <v>73</v>
      </c>
      <c r="B6" s="17">
        <v>4605.8999999999996</v>
      </c>
      <c r="C6" s="40" t="s">
        <v>74</v>
      </c>
      <c r="D6" s="17">
        <v>4605.8999999999996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</row>
    <row r="7" spans="1:250" ht="30" customHeight="1">
      <c r="A7" s="21" t="s">
        <v>75</v>
      </c>
      <c r="B7" s="17">
        <v>4605.8999999999996</v>
      </c>
      <c r="C7" s="40" t="s">
        <v>76</v>
      </c>
      <c r="D7" s="17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</row>
    <row r="8" spans="1:250" ht="30" customHeight="1">
      <c r="A8" s="21" t="s">
        <v>77</v>
      </c>
      <c r="B8" s="17"/>
      <c r="C8" s="40" t="s">
        <v>78</v>
      </c>
      <c r="D8" s="1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</row>
    <row r="9" spans="1:250" ht="30" customHeight="1">
      <c r="A9" s="21" t="s">
        <v>79</v>
      </c>
      <c r="B9" s="17"/>
      <c r="C9" s="40" t="s">
        <v>80</v>
      </c>
      <c r="D9" s="1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</row>
    <row r="10" spans="1:250" ht="30" customHeight="1">
      <c r="A10" s="21" t="s">
        <v>81</v>
      </c>
      <c r="B10" s="17"/>
      <c r="C10" s="40" t="s">
        <v>82</v>
      </c>
      <c r="D10" s="17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</row>
    <row r="11" spans="1:250" ht="30" customHeight="1">
      <c r="A11" s="21" t="s">
        <v>75</v>
      </c>
      <c r="B11" s="17"/>
      <c r="C11" s="41" t="s">
        <v>83</v>
      </c>
      <c r="D11" s="17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</row>
    <row r="12" spans="1:250" ht="30" customHeight="1">
      <c r="A12" s="21" t="s">
        <v>77</v>
      </c>
      <c r="B12" s="17"/>
      <c r="C12" s="41" t="s">
        <v>84</v>
      </c>
      <c r="D12" s="17">
        <v>521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</row>
    <row r="13" spans="1:250" ht="30" customHeight="1">
      <c r="A13" s="21" t="s">
        <v>79</v>
      </c>
      <c r="B13" s="42"/>
      <c r="C13" s="41" t="s">
        <v>85</v>
      </c>
      <c r="D13" s="17">
        <v>4084.9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</row>
    <row r="14" spans="1:250" ht="30" customHeight="1">
      <c r="A14" s="33"/>
      <c r="B14" s="42"/>
      <c r="C14" s="41" t="s">
        <v>86</v>
      </c>
      <c r="D14" s="17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</row>
    <row r="15" spans="1:250" ht="30" customHeight="1">
      <c r="A15" s="43"/>
      <c r="B15" s="42"/>
      <c r="C15" s="41" t="s">
        <v>87</v>
      </c>
      <c r="D15" s="17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</row>
    <row r="16" spans="1:250" ht="30" customHeight="1">
      <c r="A16" s="21"/>
      <c r="B16" s="42"/>
      <c r="C16" s="41" t="s">
        <v>88</v>
      </c>
      <c r="D16" s="17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</row>
    <row r="17" spans="1:250" ht="30" customHeight="1">
      <c r="A17" s="21"/>
      <c r="B17" s="42"/>
      <c r="C17" s="41" t="s">
        <v>89</v>
      </c>
      <c r="D17" s="17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</row>
    <row r="18" spans="1:250" ht="30" customHeight="1">
      <c r="A18" s="21"/>
      <c r="B18" s="17"/>
      <c r="C18" s="41" t="s">
        <v>90</v>
      </c>
      <c r="D18" s="17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</row>
    <row r="19" spans="1:250" ht="30" customHeight="1">
      <c r="A19" s="21"/>
      <c r="B19" s="17"/>
      <c r="C19" s="41" t="s">
        <v>91</v>
      </c>
      <c r="D19" s="1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</row>
    <row r="20" spans="1:250" ht="30" customHeight="1">
      <c r="A20" s="21"/>
      <c r="B20" s="17"/>
      <c r="C20" s="41" t="s">
        <v>92</v>
      </c>
      <c r="D20" s="44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</row>
    <row r="21" spans="1:250" ht="30" customHeight="1">
      <c r="A21" s="21"/>
      <c r="B21" s="17"/>
      <c r="C21" s="41" t="s">
        <v>93</v>
      </c>
      <c r="D21" s="44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</row>
    <row r="22" spans="1:250" ht="30" customHeight="1">
      <c r="A22" s="21"/>
      <c r="B22" s="17"/>
      <c r="C22" s="41" t="s">
        <v>94</v>
      </c>
      <c r="D22" s="17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</row>
    <row r="23" spans="1:250" ht="30" customHeight="1">
      <c r="A23" s="21"/>
      <c r="B23" s="17"/>
      <c r="C23" s="41" t="s">
        <v>95</v>
      </c>
      <c r="D23" s="45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</row>
    <row r="24" spans="1:250" ht="31.15" customHeight="1">
      <c r="A24" s="21"/>
      <c r="B24" s="17"/>
      <c r="C24" s="41" t="s">
        <v>96</v>
      </c>
      <c r="D24" s="45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</row>
    <row r="25" spans="1:250" ht="31.15" customHeight="1">
      <c r="A25" s="21"/>
      <c r="B25" s="17"/>
      <c r="C25" s="41" t="s">
        <v>97</v>
      </c>
      <c r="D25" s="45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</row>
    <row r="26" spans="1:250" ht="31.15" customHeight="1">
      <c r="A26" s="21"/>
      <c r="B26" s="17"/>
      <c r="C26" s="41" t="s">
        <v>98</v>
      </c>
      <c r="D26" s="45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</row>
    <row r="27" spans="1:250" ht="31.15" customHeight="1">
      <c r="A27" s="21"/>
      <c r="B27" s="17"/>
      <c r="C27" s="41" t="s">
        <v>99</v>
      </c>
      <c r="D27" s="45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</row>
    <row r="28" spans="1:250" ht="30" customHeight="1">
      <c r="A28" s="21"/>
      <c r="B28" s="17"/>
      <c r="C28" s="41" t="s">
        <v>100</v>
      </c>
      <c r="D28" s="17"/>
      <c r="E28" s="46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</row>
    <row r="29" spans="1:250" ht="30" customHeight="1">
      <c r="A29" s="21"/>
      <c r="B29" s="17"/>
      <c r="C29" s="41" t="s">
        <v>101</v>
      </c>
      <c r="D29" s="17"/>
      <c r="E29" s="46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</row>
    <row r="30" spans="1:250" ht="30" customHeight="1">
      <c r="A30" s="48"/>
      <c r="B30" s="17"/>
      <c r="C30" s="21" t="s">
        <v>102</v>
      </c>
      <c r="D30" s="17"/>
      <c r="E30" s="46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</row>
    <row r="31" spans="1:250" ht="30" customHeight="1">
      <c r="A31" s="48"/>
      <c r="B31" s="17"/>
      <c r="C31" s="17"/>
      <c r="D31" s="17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  <c r="HR31" s="46"/>
      <c r="HS31" s="46"/>
      <c r="HT31" s="46"/>
      <c r="HU31" s="46"/>
      <c r="HV31" s="46"/>
      <c r="HW31" s="46"/>
      <c r="HX31" s="46"/>
      <c r="HY31" s="46"/>
      <c r="HZ31" s="46"/>
      <c r="IA31" s="46"/>
      <c r="IB31" s="46"/>
      <c r="IC31" s="46"/>
      <c r="ID31" s="46"/>
      <c r="IE31" s="46"/>
      <c r="IF31" s="46"/>
      <c r="IG31" s="46"/>
      <c r="IH31" s="46"/>
      <c r="II31" s="46"/>
      <c r="IJ31" s="46"/>
      <c r="IK31" s="46"/>
      <c r="IL31" s="46"/>
      <c r="IM31" s="46"/>
      <c r="IN31" s="46"/>
      <c r="IO31" s="46"/>
      <c r="IP31" s="46"/>
    </row>
    <row r="32" spans="1:250" ht="30" customHeight="1">
      <c r="A32" s="33" t="s">
        <v>42</v>
      </c>
      <c r="B32" s="17">
        <v>4605.8999999999996</v>
      </c>
      <c r="C32" s="33" t="s">
        <v>43</v>
      </c>
      <c r="D32" s="17">
        <v>4605.8999999999996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</row>
    <row r="33" spans="1:250" ht="27" customHeight="1">
      <c r="A33" s="22"/>
      <c r="B33" s="49"/>
      <c r="C33" s="50"/>
      <c r="D33" s="51">
        <v>0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</row>
    <row r="34" spans="1:250" ht="27.75" customHeight="1">
      <c r="A34" s="52"/>
      <c r="B34" s="53"/>
      <c r="C34" s="52"/>
      <c r="D34" s="53"/>
      <c r="E34" s="52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</row>
    <row r="35" spans="1:250" ht="27.75" customHeight="1">
      <c r="A35" s="54"/>
      <c r="B35" s="55"/>
      <c r="C35" s="55"/>
      <c r="D35" s="55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  <c r="IP35" s="57"/>
    </row>
    <row r="36" spans="1:250" ht="27.75" customHeight="1">
      <c r="A36" s="55"/>
      <c r="B36" s="55"/>
      <c r="C36" s="55"/>
      <c r="D36" s="55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</row>
    <row r="37" spans="1:250" ht="27.75" customHeight="1">
      <c r="A37" s="55"/>
      <c r="B37" s="55"/>
      <c r="C37" s="55"/>
      <c r="D37" s="55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</row>
    <row r="38" spans="1:250" ht="27.75" customHeight="1">
      <c r="A38" s="55"/>
      <c r="B38" s="55"/>
      <c r="C38" s="55"/>
      <c r="D38" s="55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  <c r="IL38" s="57"/>
      <c r="IM38" s="57"/>
      <c r="IN38" s="57"/>
      <c r="IO38" s="57"/>
      <c r="IP38" s="57"/>
    </row>
  </sheetData>
  <mergeCells count="2">
    <mergeCell ref="A4:B4"/>
    <mergeCell ref="C4:D4"/>
  </mergeCells>
  <phoneticPr fontId="64" type="noConversion"/>
  <printOptions horizontalCentered="1"/>
  <pageMargins left="0.55118109297564599" right="0.55118109297564599" top="0.78" bottom="0.59055118110236204" header="0.59055118110236204" footer="0.23622048182750299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9"/>
  <sheetViews>
    <sheetView showGridLines="0" showZeros="0" tabSelected="1" view="pageBreakPreview" topLeftCell="A10" zoomScale="85" zoomScaleNormal="115" workbookViewId="0">
      <selection activeCell="E14" sqref="E14"/>
    </sheetView>
  </sheetViews>
  <sheetFormatPr defaultColWidth="9.1640625" defaultRowHeight="27.75" customHeight="1"/>
  <cols>
    <col min="1" max="1" width="16.83203125" style="9" customWidth="1"/>
    <col min="2" max="2" width="29.5" style="9" customWidth="1"/>
    <col min="3" max="6" width="15.5" style="9" customWidth="1"/>
    <col min="7" max="7" width="19.83203125" style="9" customWidth="1"/>
    <col min="8" max="245" width="7.6640625" style="9" customWidth="1"/>
    <col min="246" max="16384" width="9.1640625" style="32"/>
  </cols>
  <sheetData>
    <row r="1" spans="1:245" ht="27.75" customHeight="1">
      <c r="A1" s="10" t="s">
        <v>103</v>
      </c>
      <c r="B1" s="10"/>
      <c r="C1" s="10"/>
    </row>
    <row r="2" spans="1:245" s="6" customFormat="1" ht="34.5" customHeight="1">
      <c r="A2" s="11" t="s">
        <v>165</v>
      </c>
      <c r="B2" s="11"/>
      <c r="C2" s="11"/>
      <c r="D2" s="11"/>
      <c r="E2" s="11"/>
      <c r="F2" s="11"/>
      <c r="G2" s="11"/>
    </row>
    <row r="3" spans="1:245" s="7" customFormat="1" ht="30.75" customHeight="1">
      <c r="G3" s="7" t="s">
        <v>1</v>
      </c>
    </row>
    <row r="4" spans="1:245" s="8" customFormat="1" ht="40.15" customHeight="1">
      <c r="A4" s="104" t="s">
        <v>63</v>
      </c>
      <c r="B4" s="104" t="s">
        <v>64</v>
      </c>
      <c r="C4" s="104" t="s">
        <v>48</v>
      </c>
      <c r="D4" s="13" t="s">
        <v>66</v>
      </c>
      <c r="E4" s="13"/>
      <c r="F4" s="13"/>
      <c r="G4" s="114" t="s">
        <v>67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</row>
    <row r="5" spans="1:245" s="8" customFormat="1" ht="40.15" customHeight="1">
      <c r="A5" s="104"/>
      <c r="B5" s="104"/>
      <c r="C5" s="104"/>
      <c r="D5" s="12" t="s">
        <v>104</v>
      </c>
      <c r="E5" s="12" t="s">
        <v>105</v>
      </c>
      <c r="F5" s="12" t="s">
        <v>106</v>
      </c>
      <c r="G5" s="1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</row>
    <row r="6" spans="1:245" ht="35.1" customHeight="1">
      <c r="A6" s="96">
        <v>208</v>
      </c>
      <c r="B6" s="97" t="s">
        <v>139</v>
      </c>
      <c r="C6" s="83">
        <v>521</v>
      </c>
      <c r="D6" s="83">
        <v>521</v>
      </c>
      <c r="E6" s="83">
        <v>521</v>
      </c>
      <c r="F6" s="83">
        <v>0</v>
      </c>
      <c r="G6" s="98">
        <v>0</v>
      </c>
    </row>
    <row r="7" spans="1:245" ht="35.1" customHeight="1">
      <c r="A7" s="96">
        <v>20805</v>
      </c>
      <c r="B7" s="96" t="s">
        <v>141</v>
      </c>
      <c r="C7" s="83">
        <v>521</v>
      </c>
      <c r="D7" s="83">
        <v>521</v>
      </c>
      <c r="E7" s="83">
        <v>521</v>
      </c>
      <c r="F7" s="83">
        <v>0</v>
      </c>
      <c r="G7" s="98">
        <v>0</v>
      </c>
    </row>
    <row r="8" spans="1:245" ht="35.1" customHeight="1">
      <c r="A8" s="99">
        <v>2080505</v>
      </c>
      <c r="B8" s="99" t="s">
        <v>143</v>
      </c>
      <c r="C8" s="83">
        <v>347.3</v>
      </c>
      <c r="D8" s="83">
        <v>347.3</v>
      </c>
      <c r="E8" s="83">
        <v>347.3</v>
      </c>
      <c r="F8" s="83">
        <v>0</v>
      </c>
      <c r="G8" s="98">
        <v>0</v>
      </c>
    </row>
    <row r="9" spans="1:245" ht="35.1" customHeight="1">
      <c r="A9" s="99">
        <v>2080506</v>
      </c>
      <c r="B9" s="99" t="s">
        <v>145</v>
      </c>
      <c r="C9" s="83">
        <v>173.7</v>
      </c>
      <c r="D9" s="83">
        <v>173.7</v>
      </c>
      <c r="E9" s="83">
        <v>173.7</v>
      </c>
      <c r="F9" s="83">
        <v>0</v>
      </c>
      <c r="G9" s="98">
        <v>0</v>
      </c>
    </row>
    <row r="10" spans="1:245" ht="35.1" customHeight="1">
      <c r="A10" s="92">
        <v>210</v>
      </c>
      <c r="B10" s="92" t="s">
        <v>146</v>
      </c>
      <c r="C10" s="83">
        <v>4084.9</v>
      </c>
      <c r="D10" s="83">
        <v>2024.9</v>
      </c>
      <c r="E10" s="83">
        <v>1805.8</v>
      </c>
      <c r="F10" s="83">
        <v>219.1</v>
      </c>
      <c r="G10" s="83">
        <v>2060</v>
      </c>
    </row>
    <row r="11" spans="1:245" ht="35.1" customHeight="1">
      <c r="A11" s="96">
        <v>21004</v>
      </c>
      <c r="B11" s="96" t="s">
        <v>148</v>
      </c>
      <c r="C11" s="83">
        <v>3941.5</v>
      </c>
      <c r="D11" s="83">
        <v>1881.5</v>
      </c>
      <c r="E11" s="83">
        <v>1662.4</v>
      </c>
      <c r="F11" s="83">
        <v>219.1</v>
      </c>
      <c r="G11" s="83">
        <v>2060</v>
      </c>
    </row>
    <row r="12" spans="1:245" ht="35.1" customHeight="1">
      <c r="A12" s="96">
        <v>2100406</v>
      </c>
      <c r="B12" s="96" t="s">
        <v>150</v>
      </c>
      <c r="C12" s="83">
        <v>1881.5</v>
      </c>
      <c r="D12" s="83">
        <v>1881.5</v>
      </c>
      <c r="E12" s="83">
        <v>1662.4</v>
      </c>
      <c r="F12" s="83">
        <v>219.1</v>
      </c>
      <c r="G12" s="83">
        <v>0</v>
      </c>
    </row>
    <row r="13" spans="1:245" ht="35.1" customHeight="1">
      <c r="A13" s="99">
        <v>2100409</v>
      </c>
      <c r="B13" s="99" t="s">
        <v>151</v>
      </c>
      <c r="C13" s="83">
        <v>1060</v>
      </c>
      <c r="D13" s="83">
        <v>0</v>
      </c>
      <c r="E13" s="83">
        <v>0</v>
      </c>
      <c r="F13" s="83">
        <v>0</v>
      </c>
      <c r="G13" s="83">
        <v>1060</v>
      </c>
    </row>
    <row r="14" spans="1:245" ht="35.1" customHeight="1">
      <c r="A14" s="99">
        <v>2100499</v>
      </c>
      <c r="B14" s="99" t="s">
        <v>169</v>
      </c>
      <c r="C14" s="83">
        <v>1000</v>
      </c>
      <c r="D14" s="83">
        <v>0</v>
      </c>
      <c r="E14" s="83">
        <v>0</v>
      </c>
      <c r="F14" s="83">
        <v>0</v>
      </c>
      <c r="G14" s="83">
        <v>1000</v>
      </c>
    </row>
    <row r="15" spans="1:245" ht="35.1" customHeight="1">
      <c r="A15" s="99">
        <v>21011</v>
      </c>
      <c r="B15" s="99" t="s">
        <v>153</v>
      </c>
      <c r="C15" s="83">
        <v>143.4</v>
      </c>
      <c r="D15" s="83">
        <v>143.4</v>
      </c>
      <c r="E15" s="83">
        <v>143.4</v>
      </c>
      <c r="F15" s="83">
        <v>0</v>
      </c>
      <c r="G15" s="83">
        <v>0</v>
      </c>
    </row>
    <row r="16" spans="1:245" ht="35.1" customHeight="1">
      <c r="A16" s="99">
        <v>2101102</v>
      </c>
      <c r="B16" s="99" t="s">
        <v>155</v>
      </c>
      <c r="C16" s="83">
        <v>114</v>
      </c>
      <c r="D16" s="83">
        <v>114</v>
      </c>
      <c r="E16" s="83">
        <v>114</v>
      </c>
      <c r="F16" s="83">
        <v>0</v>
      </c>
      <c r="G16" s="83">
        <v>0</v>
      </c>
    </row>
    <row r="17" spans="1:7" ht="35.1" customHeight="1">
      <c r="A17" s="99">
        <v>2101199</v>
      </c>
      <c r="B17" s="99" t="s">
        <v>157</v>
      </c>
      <c r="C17" s="83">
        <v>29.4</v>
      </c>
      <c r="D17" s="83">
        <v>29.4</v>
      </c>
      <c r="E17" s="83">
        <v>29.4</v>
      </c>
      <c r="F17" s="83">
        <v>0</v>
      </c>
      <c r="G17" s="83">
        <v>0</v>
      </c>
    </row>
    <row r="18" spans="1:7" ht="35.1" customHeight="1">
      <c r="A18" s="93"/>
      <c r="B18" s="93" t="s">
        <v>65</v>
      </c>
      <c r="C18" s="83">
        <v>4605.8999999999996</v>
      </c>
      <c r="D18" s="83">
        <v>2545.9</v>
      </c>
      <c r="E18" s="83">
        <v>2326.8000000000002</v>
      </c>
      <c r="F18" s="83">
        <v>219.1</v>
      </c>
      <c r="G18" s="83">
        <v>2060</v>
      </c>
    </row>
    <row r="19" spans="1:7" ht="27.75" customHeight="1">
      <c r="A19" s="34" t="s">
        <v>71</v>
      </c>
      <c r="B19" s="34"/>
      <c r="C19" s="34"/>
      <c r="D19" s="35"/>
      <c r="E19" s="35"/>
      <c r="F19" s="35"/>
      <c r="G19" s="35"/>
    </row>
  </sheetData>
  <mergeCells count="4">
    <mergeCell ref="A4:A5"/>
    <mergeCell ref="B4:B5"/>
    <mergeCell ref="C4:C5"/>
    <mergeCell ref="G4:G5"/>
  </mergeCells>
  <phoneticPr fontId="64" type="noConversion"/>
  <printOptions horizontalCentered="1"/>
  <pageMargins left="0.82677161599707405" right="0.82677161599707405" top="1.1811023622047201" bottom="0.59055118110236204" header="0.51181100484893105" footer="0.51181100484893105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23"/>
  <sheetViews>
    <sheetView showGridLines="0" showZeros="0" view="pageBreakPreview" topLeftCell="A7" zoomScale="85" zoomScaleNormal="115" workbookViewId="0">
      <selection activeCell="D18" sqref="D18"/>
    </sheetView>
  </sheetViews>
  <sheetFormatPr defaultColWidth="9.1640625" defaultRowHeight="12.75" customHeight="1"/>
  <cols>
    <col min="1" max="1" width="28.1640625" style="32" customWidth="1"/>
    <col min="2" max="2" width="31.5" style="32" customWidth="1"/>
    <col min="3" max="5" width="24.6640625" style="32" customWidth="1"/>
    <col min="6" max="243" width="7.6640625" style="32" customWidth="1"/>
    <col min="244" max="16384" width="9.1640625" style="32"/>
  </cols>
  <sheetData>
    <row r="1" spans="1:243" ht="33.75" customHeight="1">
      <c r="A1" s="10" t="s">
        <v>107</v>
      </c>
      <c r="B1" s="10"/>
    </row>
    <row r="2" spans="1:243" ht="39.75" customHeight="1">
      <c r="A2" s="11" t="s">
        <v>166</v>
      </c>
      <c r="B2" s="11"/>
      <c r="C2" s="11"/>
      <c r="D2" s="11"/>
      <c r="E2" s="11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</row>
    <row r="3" spans="1:243" ht="15" customHeight="1">
      <c r="A3" s="7"/>
      <c r="B3" s="7"/>
      <c r="C3" s="7"/>
      <c r="D3" s="7"/>
      <c r="E3" s="7" t="s">
        <v>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</row>
    <row r="4" spans="1:243" ht="40.15" customHeight="1">
      <c r="A4" s="104" t="s">
        <v>108</v>
      </c>
      <c r="B4" s="104"/>
      <c r="C4" s="13" t="s">
        <v>109</v>
      </c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</row>
    <row r="5" spans="1:243" ht="40.15" customHeight="1">
      <c r="A5" s="95" t="s">
        <v>63</v>
      </c>
      <c r="B5" s="95" t="s">
        <v>64</v>
      </c>
      <c r="C5" s="95" t="s">
        <v>104</v>
      </c>
      <c r="D5" s="95" t="s">
        <v>105</v>
      </c>
      <c r="E5" s="95" t="s">
        <v>106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</row>
    <row r="6" spans="1:243" ht="35.1" customHeight="1">
      <c r="A6" s="92" t="s">
        <v>170</v>
      </c>
      <c r="B6" s="97" t="s">
        <v>110</v>
      </c>
      <c r="C6" s="83">
        <v>2262.5</v>
      </c>
      <c r="D6" s="83">
        <v>2262.5</v>
      </c>
      <c r="E6" s="83">
        <v>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</row>
    <row r="7" spans="1:243" ht="35.1" customHeight="1">
      <c r="A7" s="92" t="s">
        <v>171</v>
      </c>
      <c r="B7" s="97" t="s">
        <v>172</v>
      </c>
      <c r="C7" s="83">
        <v>80</v>
      </c>
      <c r="D7" s="83">
        <v>80</v>
      </c>
      <c r="E7" s="83">
        <v>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</row>
    <row r="8" spans="1:243" ht="35.1" customHeight="1">
      <c r="A8" s="92" t="s">
        <v>173</v>
      </c>
      <c r="B8" s="97" t="s">
        <v>174</v>
      </c>
      <c r="C8" s="83">
        <v>20</v>
      </c>
      <c r="D8" s="83">
        <v>20</v>
      </c>
      <c r="E8" s="83">
        <v>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</row>
    <row r="9" spans="1:243" ht="35.1" customHeight="1">
      <c r="A9" s="92" t="s">
        <v>175</v>
      </c>
      <c r="B9" s="97" t="s">
        <v>176</v>
      </c>
      <c r="C9" s="83">
        <v>1249.3</v>
      </c>
      <c r="D9" s="83">
        <v>1249.3</v>
      </c>
      <c r="E9" s="83">
        <v>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</row>
    <row r="10" spans="1:243" ht="35.1" customHeight="1">
      <c r="A10" s="92" t="s">
        <v>177</v>
      </c>
      <c r="B10" s="97" t="s">
        <v>178</v>
      </c>
      <c r="C10" s="83">
        <v>347.3</v>
      </c>
      <c r="D10" s="83">
        <v>347.3</v>
      </c>
      <c r="E10" s="83">
        <v>0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</row>
    <row r="11" spans="1:243" ht="35.1" customHeight="1">
      <c r="A11" s="92" t="s">
        <v>179</v>
      </c>
      <c r="B11" s="97" t="s">
        <v>180</v>
      </c>
      <c r="C11" s="83">
        <v>173.7</v>
      </c>
      <c r="D11" s="83">
        <v>173.7</v>
      </c>
      <c r="E11" s="83">
        <v>0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</row>
    <row r="12" spans="1:243" ht="35.1" customHeight="1">
      <c r="A12" s="92" t="s">
        <v>181</v>
      </c>
      <c r="B12" s="97" t="s">
        <v>182</v>
      </c>
      <c r="C12" s="83">
        <v>114</v>
      </c>
      <c r="D12" s="83">
        <v>114</v>
      </c>
      <c r="E12" s="83">
        <v>0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</row>
    <row r="13" spans="1:243" ht="35.1" customHeight="1">
      <c r="A13" s="92" t="s">
        <v>183</v>
      </c>
      <c r="B13" s="97" t="s">
        <v>184</v>
      </c>
      <c r="C13" s="83">
        <v>183.7</v>
      </c>
      <c r="D13" s="83">
        <v>183.7</v>
      </c>
      <c r="E13" s="83">
        <v>0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</row>
    <row r="14" spans="1:243" ht="35.1" customHeight="1">
      <c r="A14" s="92" t="s">
        <v>185</v>
      </c>
      <c r="B14" s="97" t="s">
        <v>186</v>
      </c>
      <c r="C14" s="83">
        <v>15.1</v>
      </c>
      <c r="D14" s="83">
        <v>15.1</v>
      </c>
      <c r="E14" s="83">
        <v>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</row>
    <row r="15" spans="1:243" ht="35.1" customHeight="1">
      <c r="A15" s="92" t="s">
        <v>187</v>
      </c>
      <c r="B15" s="97" t="s">
        <v>188</v>
      </c>
      <c r="C15" s="83">
        <v>79.400000000000006</v>
      </c>
      <c r="D15" s="83">
        <v>79.400000000000006</v>
      </c>
      <c r="E15" s="83">
        <v>0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</row>
    <row r="16" spans="1:243" ht="35.1" customHeight="1">
      <c r="A16" s="92" t="s">
        <v>189</v>
      </c>
      <c r="B16" s="97" t="s">
        <v>190</v>
      </c>
      <c r="C16" s="83">
        <v>219.1</v>
      </c>
      <c r="D16" s="83">
        <v>0</v>
      </c>
      <c r="E16" s="83">
        <v>219.1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</row>
    <row r="17" spans="1:243" ht="35.1" customHeight="1">
      <c r="A17" s="92" t="s">
        <v>191</v>
      </c>
      <c r="B17" s="97" t="s">
        <v>192</v>
      </c>
      <c r="C17" s="83">
        <v>197.2</v>
      </c>
      <c r="D17" s="83">
        <v>0</v>
      </c>
      <c r="E17" s="83">
        <v>197.2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</row>
    <row r="18" spans="1:243" ht="35.1" customHeight="1">
      <c r="A18" s="92" t="s">
        <v>193</v>
      </c>
      <c r="B18" s="97" t="s">
        <v>194</v>
      </c>
      <c r="C18" s="83">
        <v>21.9</v>
      </c>
      <c r="D18" s="83">
        <v>0</v>
      </c>
      <c r="E18" s="83">
        <v>21.9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</row>
    <row r="19" spans="1:243" ht="35.1" customHeight="1">
      <c r="A19" s="92" t="s">
        <v>195</v>
      </c>
      <c r="B19" s="97" t="s">
        <v>196</v>
      </c>
      <c r="C19" s="83">
        <v>64.3</v>
      </c>
      <c r="D19" s="83">
        <v>64.3</v>
      </c>
      <c r="E19" s="83">
        <v>0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</row>
    <row r="20" spans="1:243" ht="35.1" customHeight="1">
      <c r="A20" s="92" t="s">
        <v>197</v>
      </c>
      <c r="B20" s="97" t="s">
        <v>198</v>
      </c>
      <c r="C20" s="83">
        <v>50</v>
      </c>
      <c r="D20" s="83">
        <v>50</v>
      </c>
      <c r="E20" s="83">
        <v>0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</row>
    <row r="21" spans="1:243" ht="35.1" customHeight="1">
      <c r="A21" s="92" t="s">
        <v>199</v>
      </c>
      <c r="B21" s="97" t="s">
        <v>200</v>
      </c>
      <c r="C21" s="83">
        <v>14.3</v>
      </c>
      <c r="D21" s="83">
        <v>14.3</v>
      </c>
      <c r="E21" s="83">
        <v>0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</row>
    <row r="22" spans="1:243" ht="35.1" customHeight="1">
      <c r="A22" s="92"/>
      <c r="B22" s="93" t="s">
        <v>48</v>
      </c>
      <c r="C22" s="83">
        <v>2545.9</v>
      </c>
      <c r="D22" s="83">
        <v>2326.8000000000002</v>
      </c>
      <c r="E22" s="83">
        <v>219.1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</row>
    <row r="23" spans="1:243" ht="29.25" customHeight="1">
      <c r="A23" s="22" t="s">
        <v>111</v>
      </c>
      <c r="B23" s="22"/>
    </row>
  </sheetData>
  <mergeCells count="1">
    <mergeCell ref="A4:B4"/>
  </mergeCells>
  <phoneticPr fontId="64" type="noConversion"/>
  <printOptions horizontalCentered="1"/>
  <pageMargins left="0.82677161599707405" right="0.82677161599707405" top="1.1811023622047201" bottom="0.59055118110236204" header="0.51181100484893105" footer="0.51181100484893105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view="pageBreakPreview" zoomScale="115" zoomScaleNormal="115" workbookViewId="0">
      <selection activeCell="A2" sqref="A2:F2"/>
    </sheetView>
  </sheetViews>
  <sheetFormatPr defaultColWidth="12" defaultRowHeight="14.25"/>
  <cols>
    <col min="1" max="1" width="21.6640625" style="23" customWidth="1"/>
    <col min="2" max="6" width="18" style="23" customWidth="1"/>
    <col min="7" max="16384" width="12" style="23"/>
  </cols>
  <sheetData>
    <row r="1" spans="1:9" ht="44.25" customHeight="1">
      <c r="A1" s="10" t="s">
        <v>112</v>
      </c>
      <c r="B1" s="24"/>
      <c r="C1" s="24"/>
      <c r="D1" s="24"/>
      <c r="E1" s="24"/>
      <c r="F1" s="24"/>
    </row>
    <row r="2" spans="1:9" ht="42" customHeight="1">
      <c r="A2" s="115" t="s">
        <v>167</v>
      </c>
      <c r="B2" s="115"/>
      <c r="C2" s="115"/>
      <c r="D2" s="115"/>
      <c r="E2" s="115"/>
      <c r="F2" s="115"/>
    </row>
    <row r="3" spans="1:9" ht="24" customHeight="1">
      <c r="A3" s="4"/>
      <c r="B3" s="4"/>
      <c r="C3" s="4"/>
      <c r="D3" s="4"/>
      <c r="E3" s="4"/>
      <c r="F3" s="4"/>
    </row>
    <row r="4" spans="1:9" ht="24" customHeight="1">
      <c r="A4" s="25"/>
      <c r="B4" s="25"/>
      <c r="C4" s="25"/>
      <c r="D4" s="25"/>
      <c r="E4" s="25"/>
      <c r="F4" s="26" t="s">
        <v>1</v>
      </c>
    </row>
    <row r="5" spans="1:9" ht="64.5" customHeight="1">
      <c r="A5" s="117" t="s">
        <v>113</v>
      </c>
      <c r="B5" s="117" t="s">
        <v>114</v>
      </c>
      <c r="C5" s="116" t="s">
        <v>115</v>
      </c>
      <c r="D5" s="116"/>
      <c r="E5" s="116"/>
      <c r="F5" s="116" t="s">
        <v>116</v>
      </c>
      <c r="H5" s="29"/>
      <c r="I5" s="29"/>
    </row>
    <row r="6" spans="1:9" ht="64.5" customHeight="1">
      <c r="A6" s="117"/>
      <c r="B6" s="117"/>
      <c r="C6" s="28" t="s">
        <v>117</v>
      </c>
      <c r="D6" s="27" t="s">
        <v>118</v>
      </c>
      <c r="E6" s="27" t="s">
        <v>119</v>
      </c>
      <c r="F6" s="116"/>
      <c r="H6" s="30"/>
      <c r="I6" s="29"/>
    </row>
    <row r="7" spans="1:9" ht="64.5" customHeight="1">
      <c r="A7" s="28"/>
      <c r="B7" s="28"/>
      <c r="C7" s="28"/>
      <c r="D7" s="28"/>
      <c r="E7" s="28"/>
      <c r="F7" s="28"/>
      <c r="H7" s="29"/>
      <c r="I7" s="29"/>
    </row>
    <row r="8" spans="1:9" ht="51" customHeight="1">
      <c r="A8" s="31"/>
      <c r="B8" s="25"/>
      <c r="C8" s="25"/>
      <c r="D8" s="25"/>
      <c r="E8" s="25"/>
      <c r="F8" s="25"/>
    </row>
  </sheetData>
  <mergeCells count="5">
    <mergeCell ref="A2:F2"/>
    <mergeCell ref="C5:E5"/>
    <mergeCell ref="A5:A6"/>
    <mergeCell ref="B5:B6"/>
    <mergeCell ref="F5:F6"/>
  </mergeCells>
  <phoneticPr fontId="64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95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9"/>
  <sheetViews>
    <sheetView showGridLines="0" showZeros="0" view="pageBreakPreview" zoomScaleNormal="115" workbookViewId="0">
      <selection activeCell="D7" sqref="D7"/>
    </sheetView>
  </sheetViews>
  <sheetFormatPr defaultColWidth="9.1640625" defaultRowHeight="27.75" customHeight="1"/>
  <cols>
    <col min="1" max="1" width="18.83203125" style="9" customWidth="1"/>
    <col min="2" max="2" width="31.1640625" style="9" customWidth="1"/>
    <col min="3" max="5" width="19.33203125" style="9" customWidth="1"/>
    <col min="6" max="243" width="7.6640625" style="9" customWidth="1"/>
  </cols>
  <sheetData>
    <row r="1" spans="1:243" ht="27.75" customHeight="1">
      <c r="A1" s="10" t="s">
        <v>120</v>
      </c>
      <c r="B1" s="10"/>
    </row>
    <row r="2" spans="1:243" s="6" customFormat="1" ht="34.5" customHeight="1">
      <c r="A2" s="11" t="s">
        <v>121</v>
      </c>
      <c r="B2" s="11"/>
      <c r="C2" s="11"/>
      <c r="D2" s="11"/>
      <c r="E2" s="11"/>
    </row>
    <row r="3" spans="1:243" s="7" customFormat="1" ht="30.75" customHeight="1">
      <c r="E3" s="7" t="s">
        <v>1</v>
      </c>
    </row>
    <row r="4" spans="1:243" s="8" customFormat="1" ht="40.15" customHeight="1">
      <c r="A4" s="104" t="s">
        <v>63</v>
      </c>
      <c r="B4" s="104" t="s">
        <v>64</v>
      </c>
      <c r="C4" s="13" t="s">
        <v>122</v>
      </c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</row>
    <row r="5" spans="1:243" s="8" customFormat="1" ht="40.15" customHeight="1">
      <c r="A5" s="118"/>
      <c r="B5" s="118"/>
      <c r="C5" s="12" t="s">
        <v>104</v>
      </c>
      <c r="D5" s="12" t="s">
        <v>66</v>
      </c>
      <c r="E5" s="12" t="s">
        <v>67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</row>
    <row r="6" spans="1:243" ht="35.1" customHeight="1">
      <c r="A6" s="20"/>
      <c r="B6" s="20"/>
      <c r="C6" s="16"/>
      <c r="D6" s="17"/>
      <c r="E6" s="17"/>
    </row>
    <row r="7" spans="1:243" ht="35.1" customHeight="1">
      <c r="A7" s="20"/>
      <c r="B7" s="20"/>
      <c r="C7" s="16"/>
      <c r="D7" s="17"/>
      <c r="E7" s="17"/>
    </row>
    <row r="8" spans="1:243" ht="35.1" customHeight="1">
      <c r="A8" s="20"/>
      <c r="B8" s="20" t="s">
        <v>123</v>
      </c>
      <c r="C8" s="16"/>
      <c r="D8" s="17"/>
      <c r="E8" s="17"/>
    </row>
    <row r="9" spans="1:243" ht="27.75" customHeight="1">
      <c r="A9" s="22" t="s">
        <v>71</v>
      </c>
      <c r="B9" s="22"/>
    </row>
  </sheetData>
  <mergeCells count="2">
    <mergeCell ref="A4:A5"/>
    <mergeCell ref="B4:B5"/>
  </mergeCells>
  <phoneticPr fontId="64" type="noConversion"/>
  <printOptions horizontalCentered="1"/>
  <pageMargins left="0.82677161599707405" right="0.82677161599707405" top="1.1811023622047201" bottom="0.59055118110236204" header="0.51181100484893105" footer="0.5118110048489310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'3'!Print_Area</vt:lpstr>
      <vt:lpstr>'4'!Print_Area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caiwuke2</cp:lastModifiedBy>
  <cp:lastPrinted>2022-01-22T11:15:23Z</cp:lastPrinted>
  <dcterms:created xsi:type="dcterms:W3CDTF">2016-02-19T02:32:40Z</dcterms:created>
  <dcterms:modified xsi:type="dcterms:W3CDTF">2023-02-22T06:36:56Z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8EE77F12FD9A40D69A783DC416994394</vt:lpwstr>
  </property>
</Properties>
</file>